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firstSheet="1" activeTab="1"/>
  </bookViews>
  <sheets>
    <sheet name="000000" sheetId="1" state="veryHidden" r:id="rId1"/>
    <sheet name="九州大会" sheetId="2" r:id="rId2"/>
    <sheet name="全国大会" sheetId="3" r:id="rId3"/>
  </sheets>
  <definedNames>
    <definedName name="_xlnm.Print_Area" localSheetId="1">'九州大会'!$A$1:$AE$62</definedName>
    <definedName name="_xlnm.Print_Area" localSheetId="2">'全国大会'!$A$1:$AE$47</definedName>
  </definedNames>
  <calcPr fullCalcOnLoad="1"/>
</workbook>
</file>

<file path=xl/sharedStrings.xml><?xml version="1.0" encoding="utf-8"?>
<sst xmlns="http://schemas.openxmlformats.org/spreadsheetml/2006/main" count="128" uniqueCount="65">
  <si>
    <t>団　　体</t>
  </si>
  <si>
    <t>個　　　人</t>
  </si>
  <si>
    <t>男子</t>
  </si>
  <si>
    <t>合　計</t>
  </si>
  <si>
    <t>　　学　校　名</t>
  </si>
  <si>
    <t xml:space="preserve"> 計</t>
  </si>
  <si>
    <t>人　数</t>
  </si>
  <si>
    <t>陸上競技</t>
  </si>
  <si>
    <t>ソフトテニス</t>
  </si>
  <si>
    <t>バスケット</t>
  </si>
  <si>
    <t>卓球</t>
  </si>
  <si>
    <t>体操</t>
  </si>
  <si>
    <t>相撲</t>
  </si>
  <si>
    <t>弓道</t>
  </si>
  <si>
    <t>剣道</t>
  </si>
  <si>
    <t>柔道</t>
  </si>
  <si>
    <t>ラグビ－</t>
  </si>
  <si>
    <t/>
  </si>
  <si>
    <t>バドミントン</t>
  </si>
  <si>
    <t>登山</t>
  </si>
  <si>
    <t>レスリング</t>
  </si>
  <si>
    <t>ボクシング</t>
  </si>
  <si>
    <t>ウエイト</t>
  </si>
  <si>
    <t>テニス</t>
  </si>
  <si>
    <t>フェンシング</t>
  </si>
  <si>
    <t>ヨット</t>
  </si>
  <si>
    <t>ライフル射撃</t>
  </si>
  <si>
    <t>水泳</t>
  </si>
  <si>
    <t>　　　　水球</t>
  </si>
  <si>
    <t>駅伝</t>
  </si>
  <si>
    <t>空手道</t>
  </si>
  <si>
    <t>なぎなた</t>
  </si>
  <si>
    <t>　合　　計</t>
  </si>
  <si>
    <t>※　表内の個人出場の○印の数字は，団体出場と重複した選手である。</t>
  </si>
  <si>
    <t>九州</t>
  </si>
  <si>
    <t>　　　　男　　　　　　　　　　　　　子</t>
  </si>
  <si>
    <t>北九州大会</t>
  </si>
  <si>
    <t>　　　　女　　　　　　　　　　　　子</t>
  </si>
  <si>
    <t>女子</t>
  </si>
  <si>
    <t>競技名</t>
  </si>
  <si>
    <t>ＮＯ</t>
  </si>
  <si>
    <t>全国</t>
  </si>
  <si>
    <t>　小　　計</t>
  </si>
  <si>
    <t>ヨット</t>
  </si>
  <si>
    <t>人数</t>
  </si>
  <si>
    <t>　新体操</t>
  </si>
  <si>
    <t>　新体操</t>
  </si>
  <si>
    <t>陸上競技</t>
  </si>
  <si>
    <t>自転車</t>
  </si>
  <si>
    <t>小　　計</t>
  </si>
  <si>
    <t>合計</t>
  </si>
  <si>
    <t>バレーボール</t>
  </si>
  <si>
    <t>サッカー</t>
  </si>
  <si>
    <t>ラグビー</t>
  </si>
  <si>
    <t>ソフトボール</t>
  </si>
  <si>
    <t>サッカー</t>
  </si>
  <si>
    <t>ハンドボール</t>
  </si>
  <si>
    <t>ホッケー</t>
  </si>
  <si>
    <t>ボート</t>
  </si>
  <si>
    <t>アーチェリー</t>
  </si>
  <si>
    <t>カヌー</t>
  </si>
  <si>
    <t>　　水球</t>
  </si>
  <si>
    <t>少林寺</t>
  </si>
  <si>
    <t>　　平成    年度　全国高等学校総合体育大会等出場校一覧</t>
  </si>
  <si>
    <t>　　平成   年度　全九州高等学校体育大会等出場校一覧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</si>
</sst>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0_ "/>
    <numFmt numFmtId="178" formatCode="[&lt;=99999999]####\-####;\(00\)\ ####\-####"/>
    <numFmt numFmtId="179" formatCode="[$-411]gee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[$-411]ggge&quot;年&quot;mm&quot;月&quot;dd&quot;日&quot;"/>
    <numFmt numFmtId="189" formatCode="[$-411]ggge&quot;年&quot;\ m&quot;月&quot;\ d&quot;日&quot;"/>
    <numFmt numFmtId="190" formatCode="[$-411]ggge&quot;年&quot;"/>
    <numFmt numFmtId="191" formatCode="m&quot;月&quot;"/>
    <numFmt numFmtId="192" formatCode="d&quot;日&quot;"/>
    <numFmt numFmtId="193" formatCode="yy"/>
    <numFmt numFmtId="194" formatCode="h"/>
    <numFmt numFmtId="195" formatCode="[$-411]ee"/>
    <numFmt numFmtId="196" formatCode="mm"/>
    <numFmt numFmtId="197" formatCode="dd"/>
    <numFmt numFmtId="198" formatCode="[&lt;=999]000;[&lt;=99999]000\-00;000\-0000"/>
    <numFmt numFmtId="199" formatCode="[&lt;=999]000;000\-0000"/>
    <numFmt numFmtId="200" formatCode="0_);[Red]\(0\)"/>
  </numFmts>
  <fonts count="4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7"/>
      <name val="明朝"/>
      <family val="3"/>
    </font>
    <font>
      <sz val="2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>
        <color indexed="8"/>
      </right>
      <top style="medium"/>
      <bottom style="medium"/>
    </border>
    <border>
      <left style="dotted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tted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/>
      <bottom style="medium"/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tted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tted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/>
    </border>
    <border>
      <left style="dotted">
        <color indexed="8"/>
      </left>
      <right style="thin"/>
      <top style="thin"/>
      <bottom style="thin"/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ouble">
        <color indexed="8"/>
      </top>
      <bottom style="thin"/>
    </border>
    <border>
      <left style="dashed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tted">
        <color indexed="8"/>
      </right>
      <top style="double">
        <color indexed="8"/>
      </top>
      <bottom style="thin"/>
    </border>
    <border>
      <left style="dotted">
        <color indexed="8"/>
      </left>
      <right style="thin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dashed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8"/>
      </left>
      <right style="thin">
        <color indexed="8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tted">
        <color indexed="8"/>
      </right>
      <top style="thin"/>
      <bottom style="thin"/>
    </border>
    <border>
      <left style="double">
        <color indexed="8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18" xfId="0" applyNumberForma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53" xfId="0" applyNumberForma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63" xfId="0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2" xfId="0" applyNumberFormat="1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0" fontId="0" fillId="0" borderId="7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79" xfId="0" applyFill="1" applyBorder="1" applyAlignment="1">
      <alignment vertical="center" wrapText="1"/>
    </xf>
    <xf numFmtId="0" fontId="0" fillId="0" borderId="80" xfId="0" applyFill="1" applyBorder="1" applyAlignment="1">
      <alignment vertical="center" wrapText="1"/>
    </xf>
    <xf numFmtId="0" fontId="0" fillId="0" borderId="8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82" xfId="0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3" xfId="0" applyNumberForma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84" xfId="0" applyFill="1" applyBorder="1" applyAlignment="1">
      <alignment vertical="center" wrapText="1"/>
    </xf>
    <xf numFmtId="0" fontId="0" fillId="0" borderId="85" xfId="0" applyFill="1" applyBorder="1" applyAlignment="1">
      <alignment vertical="center" wrapText="1"/>
    </xf>
    <xf numFmtId="0" fontId="0" fillId="0" borderId="86" xfId="0" applyFill="1" applyBorder="1" applyAlignment="1">
      <alignment vertical="center" wrapText="1"/>
    </xf>
    <xf numFmtId="0" fontId="0" fillId="34" borderId="75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0" fillId="34" borderId="21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22" xfId="0" applyFill="1" applyBorder="1" applyAlignment="1">
      <alignment vertical="center" wrapText="1"/>
    </xf>
    <xf numFmtId="0" fontId="0" fillId="34" borderId="26" xfId="0" applyFill="1" applyBorder="1" applyAlignment="1">
      <alignment vertical="center" wrapText="1"/>
    </xf>
    <xf numFmtId="0" fontId="0" fillId="34" borderId="76" xfId="0" applyFill="1" applyBorder="1" applyAlignment="1">
      <alignment vertical="center" wrapText="1"/>
    </xf>
    <xf numFmtId="0" fontId="0" fillId="34" borderId="39" xfId="0" applyFill="1" applyBorder="1" applyAlignment="1">
      <alignment vertical="center" wrapText="1"/>
    </xf>
    <xf numFmtId="0" fontId="0" fillId="34" borderId="40" xfId="0" applyFill="1" applyBorder="1" applyAlignment="1">
      <alignment vertical="center" wrapText="1"/>
    </xf>
    <xf numFmtId="0" fontId="0" fillId="34" borderId="41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44" xfId="0" applyNumberFormat="1" applyFill="1" applyBorder="1" applyAlignment="1">
      <alignment vertical="center" wrapText="1"/>
    </xf>
    <xf numFmtId="0" fontId="0" fillId="34" borderId="87" xfId="0" applyFill="1" applyBorder="1" applyAlignment="1">
      <alignment vertical="center" wrapText="1"/>
    </xf>
    <xf numFmtId="0" fontId="0" fillId="34" borderId="42" xfId="0" applyFill="1" applyBorder="1" applyAlignment="1">
      <alignment vertical="center" wrapText="1"/>
    </xf>
    <xf numFmtId="0" fontId="0" fillId="34" borderId="78" xfId="0" applyFill="1" applyBorder="1" applyAlignment="1">
      <alignment vertical="center" wrapText="1"/>
    </xf>
    <xf numFmtId="0" fontId="0" fillId="34" borderId="18" xfId="0" applyNumberFormat="1" applyFill="1" applyBorder="1" applyAlignment="1">
      <alignment vertical="center" wrapText="1"/>
    </xf>
    <xf numFmtId="0" fontId="0" fillId="34" borderId="88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0" fillId="0" borderId="90" xfId="0" applyFill="1" applyBorder="1" applyAlignment="1">
      <alignment vertical="center" wrapText="1"/>
    </xf>
    <xf numFmtId="0" fontId="0" fillId="0" borderId="91" xfId="0" applyFill="1" applyBorder="1" applyAlignment="1">
      <alignment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92" xfId="0" applyFill="1" applyBorder="1" applyAlignment="1">
      <alignment vertical="center" wrapText="1"/>
    </xf>
    <xf numFmtId="0" fontId="0" fillId="0" borderId="93" xfId="0" applyFill="1" applyBorder="1" applyAlignment="1">
      <alignment horizontal="left" vertical="center" wrapText="1"/>
    </xf>
    <xf numFmtId="0" fontId="0" fillId="0" borderId="94" xfId="0" applyFill="1" applyBorder="1" applyAlignment="1">
      <alignment vertical="center" wrapText="1"/>
    </xf>
    <xf numFmtId="0" fontId="0" fillId="0" borderId="95" xfId="0" applyFill="1" applyBorder="1" applyAlignment="1">
      <alignment vertical="center" wrapText="1"/>
    </xf>
    <xf numFmtId="0" fontId="0" fillId="0" borderId="92" xfId="0" applyFill="1" applyBorder="1" applyAlignment="1">
      <alignment vertical="center" shrinkToFit="1"/>
    </xf>
    <xf numFmtId="0" fontId="0" fillId="0" borderId="96" xfId="0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/>
    </xf>
    <xf numFmtId="0" fontId="0" fillId="0" borderId="97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35" borderId="11" xfId="0" applyFill="1" applyBorder="1" applyAlignment="1">
      <alignment vertical="center" wrapText="1"/>
    </xf>
    <xf numFmtId="0" fontId="0" fillId="35" borderId="29" xfId="0" applyFill="1" applyBorder="1" applyAlignment="1">
      <alignment vertical="center" wrapText="1"/>
    </xf>
    <xf numFmtId="0" fontId="0" fillId="35" borderId="29" xfId="0" applyFill="1" applyBorder="1" applyAlignment="1">
      <alignment horizontal="left" vertical="center" wrapText="1"/>
    </xf>
    <xf numFmtId="0" fontId="0" fillId="35" borderId="74" xfId="0" applyFill="1" applyBorder="1" applyAlignment="1">
      <alignment vertical="center" wrapText="1"/>
    </xf>
    <xf numFmtId="0" fontId="0" fillId="35" borderId="28" xfId="0" applyFill="1" applyBorder="1" applyAlignment="1">
      <alignment vertical="center" wrapText="1"/>
    </xf>
    <xf numFmtId="0" fontId="0" fillId="35" borderId="30" xfId="0" applyFill="1" applyBorder="1" applyAlignment="1">
      <alignment horizontal="left" vertical="center" wrapText="1"/>
    </xf>
    <xf numFmtId="0" fontId="0" fillId="0" borderId="98" xfId="0" applyFill="1" applyBorder="1" applyAlignment="1">
      <alignment vertical="center" wrapText="1"/>
    </xf>
    <xf numFmtId="0" fontId="0" fillId="0" borderId="99" xfId="0" applyFill="1" applyBorder="1" applyAlignment="1">
      <alignment vertical="center" wrapText="1"/>
    </xf>
    <xf numFmtId="0" fontId="0" fillId="0" borderId="100" xfId="0" applyFill="1" applyBorder="1" applyAlignment="1">
      <alignment vertical="center" wrapText="1"/>
    </xf>
    <xf numFmtId="0" fontId="0" fillId="0" borderId="101" xfId="0" applyFill="1" applyBorder="1" applyAlignment="1">
      <alignment vertical="center" wrapText="1"/>
    </xf>
    <xf numFmtId="0" fontId="0" fillId="0" borderId="4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102" xfId="0" applyFill="1" applyBorder="1" applyAlignment="1">
      <alignment vertical="center" wrapText="1"/>
    </xf>
    <xf numFmtId="0" fontId="0" fillId="0" borderId="103" xfId="0" applyFill="1" applyBorder="1" applyAlignment="1">
      <alignment vertical="center" wrapText="1"/>
    </xf>
    <xf numFmtId="0" fontId="0" fillId="0" borderId="104" xfId="0" applyFill="1" applyBorder="1" applyAlignment="1">
      <alignment vertical="center" wrapText="1"/>
    </xf>
    <xf numFmtId="0" fontId="0" fillId="0" borderId="105" xfId="0" applyFill="1" applyBorder="1" applyAlignment="1">
      <alignment vertical="center" wrapText="1"/>
    </xf>
    <xf numFmtId="0" fontId="0" fillId="0" borderId="106" xfId="0" applyFill="1" applyBorder="1" applyAlignment="1">
      <alignment horizontal="left" vertical="center" wrapText="1"/>
    </xf>
    <xf numFmtId="0" fontId="0" fillId="0" borderId="107" xfId="0" applyFill="1" applyBorder="1" applyAlignment="1">
      <alignment horizontal="left" vertical="center" wrapText="1"/>
    </xf>
    <xf numFmtId="0" fontId="0" fillId="0" borderId="108" xfId="0" applyFill="1" applyBorder="1" applyAlignment="1">
      <alignment vertical="center" wrapText="1"/>
    </xf>
    <xf numFmtId="0" fontId="0" fillId="34" borderId="109" xfId="0" applyFill="1" applyBorder="1" applyAlignment="1">
      <alignment horizontal="right" vertical="center" wrapText="1"/>
    </xf>
    <xf numFmtId="0" fontId="0" fillId="0" borderId="110" xfId="0" applyNumberFormat="1" applyFill="1" applyBorder="1" applyAlignment="1">
      <alignment vertical="center" wrapText="1"/>
    </xf>
    <xf numFmtId="0" fontId="0" fillId="0" borderId="111" xfId="0" applyFill="1" applyBorder="1" applyAlignment="1">
      <alignment vertical="center" wrapText="1"/>
    </xf>
    <xf numFmtId="0" fontId="0" fillId="0" borderId="112" xfId="0" applyFill="1" applyBorder="1" applyAlignment="1">
      <alignment vertical="center" wrapText="1"/>
    </xf>
    <xf numFmtId="0" fontId="0" fillId="0" borderId="113" xfId="0" applyFill="1" applyBorder="1" applyAlignment="1">
      <alignment vertical="center" wrapText="1"/>
    </xf>
    <xf numFmtId="0" fontId="0" fillId="0" borderId="114" xfId="0" applyFill="1" applyBorder="1" applyAlignment="1">
      <alignment vertical="center" wrapText="1"/>
    </xf>
    <xf numFmtId="0" fontId="0" fillId="0" borderId="115" xfId="0" applyFill="1" applyBorder="1" applyAlignment="1">
      <alignment vertical="center" wrapText="1"/>
    </xf>
    <xf numFmtId="0" fontId="0" fillId="0" borderId="116" xfId="0" applyFill="1" applyBorder="1" applyAlignment="1">
      <alignment vertical="center" wrapText="1"/>
    </xf>
    <xf numFmtId="0" fontId="0" fillId="0" borderId="111" xfId="0" applyFill="1" applyBorder="1" applyAlignment="1">
      <alignment horizontal="left" vertical="center" wrapText="1"/>
    </xf>
    <xf numFmtId="0" fontId="0" fillId="0" borderId="111" xfId="0" applyFill="1" applyBorder="1" applyAlignment="1">
      <alignment horizontal="left" vertical="center"/>
    </xf>
    <xf numFmtId="0" fontId="0" fillId="0" borderId="117" xfId="0" applyFill="1" applyBorder="1" applyAlignment="1">
      <alignment vertical="center" wrapText="1"/>
    </xf>
    <xf numFmtId="0" fontId="0" fillId="36" borderId="28" xfId="0" applyFill="1" applyBorder="1" applyAlignment="1">
      <alignment vertical="center" wrapText="1"/>
    </xf>
    <xf numFmtId="0" fontId="0" fillId="36" borderId="29" xfId="0" applyFill="1" applyBorder="1" applyAlignment="1">
      <alignment horizontal="left" vertical="center" wrapText="1"/>
    </xf>
    <xf numFmtId="0" fontId="0" fillId="36" borderId="29" xfId="0" applyFill="1" applyBorder="1" applyAlignment="1">
      <alignment vertical="center" wrapText="1"/>
    </xf>
    <xf numFmtId="0" fontId="0" fillId="36" borderId="29" xfId="0" applyFill="1" applyBorder="1" applyAlignment="1">
      <alignment horizontal="left" vertical="center"/>
    </xf>
    <xf numFmtId="0" fontId="0" fillId="36" borderId="101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30" xfId="0" applyFill="1" applyBorder="1" applyAlignment="1">
      <alignment horizontal="left" vertical="center" wrapText="1"/>
    </xf>
    <xf numFmtId="0" fontId="0" fillId="36" borderId="74" xfId="0" applyFill="1" applyBorder="1" applyAlignment="1">
      <alignment vertical="center" wrapText="1"/>
    </xf>
    <xf numFmtId="0" fontId="0" fillId="36" borderId="27" xfId="0" applyFill="1" applyBorder="1" applyAlignment="1">
      <alignment vertical="center" wrapText="1"/>
    </xf>
    <xf numFmtId="0" fontId="0" fillId="36" borderId="23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77" xfId="0" applyFill="1" applyBorder="1" applyAlignment="1">
      <alignment vertical="center" wrapText="1"/>
    </xf>
    <xf numFmtId="0" fontId="0" fillId="36" borderId="102" xfId="0" applyFill="1" applyBorder="1" applyAlignment="1">
      <alignment vertical="center" wrapText="1"/>
    </xf>
    <xf numFmtId="0" fontId="0" fillId="36" borderId="100" xfId="0" applyFill="1" applyBorder="1" applyAlignment="1">
      <alignment vertical="center" wrapText="1"/>
    </xf>
    <xf numFmtId="0" fontId="0" fillId="37" borderId="26" xfId="0" applyFill="1" applyBorder="1" applyAlignment="1">
      <alignment vertical="center" wrapText="1"/>
    </xf>
    <xf numFmtId="0" fontId="0" fillId="36" borderId="81" xfId="0" applyFill="1" applyBorder="1" applyAlignment="1">
      <alignment vertical="center" wrapText="1"/>
    </xf>
    <xf numFmtId="0" fontId="0" fillId="36" borderId="20" xfId="0" applyFill="1" applyBorder="1" applyAlignment="1">
      <alignment vertical="center" wrapText="1"/>
    </xf>
    <xf numFmtId="0" fontId="0" fillId="36" borderId="21" xfId="0" applyFill="1" applyBorder="1" applyAlignment="1">
      <alignment horizontal="left" vertical="center" wrapText="1"/>
    </xf>
    <xf numFmtId="0" fontId="0" fillId="36" borderId="21" xfId="0" applyFill="1" applyBorder="1" applyAlignment="1">
      <alignment vertical="center" wrapText="1"/>
    </xf>
    <xf numFmtId="0" fontId="0" fillId="36" borderId="22" xfId="0" applyFill="1" applyBorder="1" applyAlignment="1">
      <alignment horizontal="left" vertical="center" wrapText="1"/>
    </xf>
    <xf numFmtId="0" fontId="0" fillId="36" borderId="17" xfId="0" applyFill="1" applyBorder="1" applyAlignment="1">
      <alignment vertical="center" wrapText="1"/>
    </xf>
    <xf numFmtId="0" fontId="0" fillId="36" borderId="24" xfId="0" applyFill="1" applyBorder="1" applyAlignment="1">
      <alignment vertical="center" wrapText="1"/>
    </xf>
    <xf numFmtId="0" fontId="0" fillId="36" borderId="21" xfId="0" applyFill="1" applyBorder="1" applyAlignment="1">
      <alignment horizontal="left" vertical="center"/>
    </xf>
    <xf numFmtId="0" fontId="0" fillId="36" borderId="99" xfId="0" applyFill="1" applyBorder="1" applyAlignment="1">
      <alignment vertical="center" wrapText="1"/>
    </xf>
    <xf numFmtId="0" fontId="0" fillId="36" borderId="118" xfId="0" applyFill="1" applyBorder="1" applyAlignment="1">
      <alignment vertical="center" wrapText="1"/>
    </xf>
    <xf numFmtId="0" fontId="0" fillId="36" borderId="33" xfId="0" applyFill="1" applyBorder="1" applyAlignment="1">
      <alignment vertical="center" wrapText="1"/>
    </xf>
    <xf numFmtId="0" fontId="0" fillId="36" borderId="36" xfId="0" applyFill="1" applyBorder="1" applyAlignment="1">
      <alignment vertical="center" wrapText="1"/>
    </xf>
    <xf numFmtId="0" fontId="0" fillId="36" borderId="79" xfId="0" applyFill="1" applyBorder="1" applyAlignment="1">
      <alignment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0" xfId="0" applyFill="1" applyBorder="1" applyAlignment="1">
      <alignment vertical="center" wrapText="1"/>
    </xf>
    <xf numFmtId="0" fontId="0" fillId="36" borderId="35" xfId="0" applyFill="1" applyBorder="1" applyAlignment="1">
      <alignment horizontal="left" vertical="center" wrapText="1"/>
    </xf>
    <xf numFmtId="0" fontId="0" fillId="36" borderId="37" xfId="0" applyFill="1" applyBorder="1" applyAlignment="1">
      <alignment vertical="center" wrapText="1"/>
    </xf>
    <xf numFmtId="0" fontId="0" fillId="36" borderId="0" xfId="0" applyFill="1" applyBorder="1" applyAlignment="1">
      <alignment horizontal="left" vertical="center"/>
    </xf>
    <xf numFmtId="0" fontId="0" fillId="36" borderId="103" xfId="0" applyFill="1" applyBorder="1" applyAlignment="1">
      <alignment vertical="center" wrapText="1"/>
    </xf>
    <xf numFmtId="0" fontId="0" fillId="36" borderId="34" xfId="0" applyFill="1" applyBorder="1" applyAlignment="1">
      <alignment vertical="center" wrapText="1"/>
    </xf>
    <xf numFmtId="0" fontId="0" fillId="0" borderId="107" xfId="0" applyFill="1" applyBorder="1" applyAlignment="1">
      <alignment vertical="center" wrapText="1"/>
    </xf>
    <xf numFmtId="0" fontId="0" fillId="35" borderId="40" xfId="0" applyFill="1" applyBorder="1" applyAlignment="1">
      <alignment vertical="center" wrapText="1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 wrapText="1"/>
    </xf>
    <xf numFmtId="0" fontId="0" fillId="0" borderId="106" xfId="0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7" borderId="93" xfId="0" applyFill="1" applyBorder="1" applyAlignment="1">
      <alignment vertical="center" wrapText="1"/>
    </xf>
    <xf numFmtId="0" fontId="0" fillId="36" borderId="35" xfId="0" applyFill="1" applyBorder="1" applyAlignment="1">
      <alignment vertical="center" wrapText="1"/>
    </xf>
    <xf numFmtId="0" fontId="0" fillId="36" borderId="30" xfId="0" applyFill="1" applyBorder="1" applyAlignment="1">
      <alignment vertical="center" wrapText="1"/>
    </xf>
    <xf numFmtId="0" fontId="0" fillId="36" borderId="25" xfId="0" applyFill="1" applyBorder="1" applyAlignment="1">
      <alignment vertical="center" wrapText="1"/>
    </xf>
    <xf numFmtId="0" fontId="0" fillId="0" borderId="119" xfId="0" applyFill="1" applyBorder="1" applyAlignment="1">
      <alignment vertical="center" wrapText="1"/>
    </xf>
    <xf numFmtId="0" fontId="0" fillId="0" borderId="120" xfId="0" applyFill="1" applyBorder="1" applyAlignment="1">
      <alignment vertical="center" wrapText="1"/>
    </xf>
    <xf numFmtId="0" fontId="0" fillId="0" borderId="121" xfId="0" applyFill="1" applyBorder="1" applyAlignment="1">
      <alignment vertical="center" wrapText="1"/>
    </xf>
    <xf numFmtId="0" fontId="0" fillId="0" borderId="122" xfId="0" applyFill="1" applyBorder="1" applyAlignment="1">
      <alignment vertical="center" wrapText="1"/>
    </xf>
    <xf numFmtId="0" fontId="0" fillId="0" borderId="122" xfId="0" applyFill="1" applyBorder="1" applyAlignment="1">
      <alignment horizontal="left" vertical="center" wrapText="1"/>
    </xf>
    <xf numFmtId="0" fontId="0" fillId="0" borderId="123" xfId="0" applyFill="1" applyBorder="1" applyAlignment="1">
      <alignment vertical="center" wrapText="1"/>
    </xf>
    <xf numFmtId="0" fontId="0" fillId="0" borderId="124" xfId="0" applyFill="1" applyBorder="1" applyAlignment="1">
      <alignment horizontal="left" vertical="center" wrapText="1"/>
    </xf>
    <xf numFmtId="0" fontId="0" fillId="0" borderId="125" xfId="0" applyFill="1" applyBorder="1" applyAlignment="1">
      <alignment vertical="center" wrapText="1"/>
    </xf>
    <xf numFmtId="0" fontId="0" fillId="0" borderId="122" xfId="0" applyFill="1" applyBorder="1" applyAlignment="1">
      <alignment horizontal="left" vertical="center"/>
    </xf>
    <xf numFmtId="0" fontId="0" fillId="0" borderId="126" xfId="0" applyFill="1" applyBorder="1" applyAlignment="1">
      <alignment vertical="center" wrapText="1"/>
    </xf>
    <xf numFmtId="0" fontId="0" fillId="0" borderId="127" xfId="0" applyFill="1" applyBorder="1" applyAlignment="1">
      <alignment vertical="center" wrapText="1"/>
    </xf>
    <xf numFmtId="0" fontId="0" fillId="0" borderId="128" xfId="0" applyNumberFormat="1" applyFill="1" applyBorder="1" applyAlignment="1">
      <alignment vertical="center" wrapText="1"/>
    </xf>
    <xf numFmtId="0" fontId="0" fillId="0" borderId="129" xfId="0" applyFill="1" applyBorder="1" applyAlignment="1">
      <alignment vertical="center" wrapText="1"/>
    </xf>
    <xf numFmtId="0" fontId="0" fillId="0" borderId="130" xfId="0" applyFill="1" applyBorder="1" applyAlignment="1">
      <alignment vertical="center" wrapText="1"/>
    </xf>
    <xf numFmtId="0" fontId="0" fillId="0" borderId="131" xfId="0" applyFill="1" applyBorder="1" applyAlignment="1">
      <alignment vertical="center" wrapText="1"/>
    </xf>
    <xf numFmtId="0" fontId="0" fillId="0" borderId="132" xfId="0" applyFill="1" applyBorder="1" applyAlignment="1">
      <alignment vertical="center" wrapText="1"/>
    </xf>
    <xf numFmtId="0" fontId="0" fillId="0" borderId="133" xfId="0" applyFill="1" applyBorder="1" applyAlignment="1">
      <alignment vertical="center" wrapText="1"/>
    </xf>
    <xf numFmtId="0" fontId="0" fillId="0" borderId="134" xfId="0" applyFill="1" applyBorder="1" applyAlignment="1">
      <alignment vertical="center" wrapText="1"/>
    </xf>
    <xf numFmtId="0" fontId="0" fillId="0" borderId="135" xfId="0" applyFill="1" applyBorder="1" applyAlignment="1">
      <alignment vertical="center" wrapText="1"/>
    </xf>
    <xf numFmtId="0" fontId="0" fillId="0" borderId="136" xfId="0" applyFill="1" applyBorder="1" applyAlignment="1">
      <alignment horizontal="left" vertical="center" wrapText="1"/>
    </xf>
    <xf numFmtId="0" fontId="0" fillId="0" borderId="137" xfId="0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0" fillId="0" borderId="138" xfId="0" applyBorder="1" applyAlignment="1">
      <alignment vertical="center" wrapText="1"/>
    </xf>
    <xf numFmtId="0" fontId="0" fillId="0" borderId="139" xfId="0" applyBorder="1" applyAlignment="1">
      <alignment vertical="center" wrapText="1"/>
    </xf>
    <xf numFmtId="0" fontId="0" fillId="0" borderId="140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4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83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0" fillId="0" borderId="138" xfId="0" applyFill="1" applyBorder="1" applyAlignment="1">
      <alignment vertical="center" wrapText="1"/>
    </xf>
    <xf numFmtId="0" fontId="0" fillId="0" borderId="139" xfId="0" applyFill="1" applyBorder="1" applyAlignment="1">
      <alignment vertical="center" wrapText="1"/>
    </xf>
    <xf numFmtId="0" fontId="0" fillId="0" borderId="14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41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8.66015625" defaultRowHeight="18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view="pageBreakPreview" zoomScale="60" zoomScalePageLayoutView="0" workbookViewId="0" topLeftCell="B1">
      <selection activeCell="C2" sqref="C2:P2"/>
    </sheetView>
  </sheetViews>
  <sheetFormatPr defaultColWidth="10.58203125" defaultRowHeight="18"/>
  <cols>
    <col min="1" max="1" width="4.58203125" style="1" customWidth="1"/>
    <col min="2" max="2" width="13.91015625" style="1" customWidth="1"/>
    <col min="3" max="3" width="7.08203125" style="1" customWidth="1"/>
    <col min="4" max="4" width="3.58203125" style="1" customWidth="1"/>
    <col min="5" max="5" width="7.08203125" style="1" customWidth="1"/>
    <col min="6" max="6" width="3.58203125" style="1" customWidth="1"/>
    <col min="7" max="7" width="7.08203125" style="1" customWidth="1"/>
    <col min="8" max="8" width="3.58203125" style="1" customWidth="1"/>
    <col min="9" max="9" width="7.08203125" style="1" customWidth="1"/>
    <col min="10" max="10" width="5.08203125" style="1" customWidth="1"/>
    <col min="11" max="11" width="7.08203125" style="1" customWidth="1"/>
    <col min="12" max="12" width="5.66015625" style="1" customWidth="1"/>
    <col min="13" max="13" width="7.08203125" style="1" customWidth="1"/>
    <col min="14" max="14" width="4.91015625" style="1" bestFit="1" customWidth="1"/>
    <col min="15" max="15" width="6.5" style="1" customWidth="1"/>
    <col min="16" max="16" width="5.83203125" style="1" customWidth="1"/>
    <col min="17" max="17" width="7.08203125" style="1" customWidth="1"/>
    <col min="18" max="18" width="3.58203125" style="1" customWidth="1"/>
    <col min="19" max="19" width="7.08203125" style="1" customWidth="1"/>
    <col min="20" max="20" width="3.58203125" style="135" customWidth="1"/>
    <col min="21" max="21" width="7.08203125" style="1" customWidth="1"/>
    <col min="22" max="22" width="3.58203125" style="1" customWidth="1"/>
    <col min="23" max="23" width="7.08203125" style="1" customWidth="1"/>
    <col min="24" max="24" width="5.91015625" style="135" customWidth="1"/>
    <col min="25" max="25" width="7.08203125" style="1" customWidth="1"/>
    <col min="26" max="26" width="5.41015625" style="135" customWidth="1"/>
    <col min="27" max="27" width="7.08203125" style="1" customWidth="1"/>
    <col min="28" max="28" width="3.58203125" style="137" customWidth="1"/>
    <col min="29" max="29" width="6.41015625" style="1" customWidth="1"/>
    <col min="30" max="30" width="5.83203125" style="1" customWidth="1"/>
    <col min="31" max="31" width="7.5" style="1" customWidth="1"/>
    <col min="32" max="32" width="4.58203125" style="1" customWidth="1"/>
    <col min="33" max="16384" width="10.58203125" style="1" customWidth="1"/>
  </cols>
  <sheetData>
    <row r="1" spans="1:31" s="9" customFormat="1" ht="33.75" customHeight="1" thickBot="1">
      <c r="A1" s="8"/>
      <c r="B1" s="8" t="s">
        <v>34</v>
      </c>
      <c r="C1" s="251" t="s">
        <v>64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</row>
    <row r="2" spans="1:32" ht="16.5" customHeight="1" thickTop="1">
      <c r="A2" s="255" t="s">
        <v>40</v>
      </c>
      <c r="B2" s="258" t="s">
        <v>39</v>
      </c>
      <c r="C2" s="252" t="s">
        <v>35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  <c r="Q2" s="252" t="s">
        <v>37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4"/>
      <c r="AE2" s="2"/>
      <c r="AF2" s="93"/>
    </row>
    <row r="3" spans="1:32" ht="16.5" customHeight="1">
      <c r="A3" s="256"/>
      <c r="B3" s="259"/>
      <c r="C3" s="261" t="s">
        <v>0</v>
      </c>
      <c r="D3" s="262"/>
      <c r="E3" s="262"/>
      <c r="F3" s="262"/>
      <c r="G3" s="262"/>
      <c r="H3" s="263"/>
      <c r="I3" s="264" t="s">
        <v>1</v>
      </c>
      <c r="J3" s="262"/>
      <c r="K3" s="262"/>
      <c r="L3" s="262"/>
      <c r="M3" s="262"/>
      <c r="N3" s="262"/>
      <c r="O3" s="263"/>
      <c r="P3" s="3" t="s">
        <v>2</v>
      </c>
      <c r="Q3" s="261" t="s">
        <v>0</v>
      </c>
      <c r="R3" s="262"/>
      <c r="S3" s="262"/>
      <c r="T3" s="262"/>
      <c r="U3" s="262"/>
      <c r="V3" s="263"/>
      <c r="W3" s="264" t="s">
        <v>1</v>
      </c>
      <c r="X3" s="262"/>
      <c r="Y3" s="262"/>
      <c r="Z3" s="262"/>
      <c r="AA3" s="262"/>
      <c r="AB3" s="262"/>
      <c r="AC3" s="263"/>
      <c r="AD3" s="3" t="s">
        <v>38</v>
      </c>
      <c r="AE3" s="4" t="s">
        <v>3</v>
      </c>
      <c r="AF3" s="93"/>
    </row>
    <row r="4" spans="1:32" ht="16.5" customHeight="1">
      <c r="A4" s="257"/>
      <c r="B4" s="260"/>
      <c r="C4" s="261" t="s">
        <v>4</v>
      </c>
      <c r="D4" s="262"/>
      <c r="E4" s="262"/>
      <c r="F4" s="265"/>
      <c r="G4" s="266" t="s">
        <v>6</v>
      </c>
      <c r="H4" s="262"/>
      <c r="I4" s="264" t="s">
        <v>4</v>
      </c>
      <c r="J4" s="262"/>
      <c r="K4" s="262"/>
      <c r="L4" s="262"/>
      <c r="M4" s="262"/>
      <c r="N4" s="265"/>
      <c r="O4" s="10" t="s">
        <v>44</v>
      </c>
      <c r="P4" s="5" t="s">
        <v>5</v>
      </c>
      <c r="Q4" s="261" t="s">
        <v>4</v>
      </c>
      <c r="R4" s="262"/>
      <c r="S4" s="262"/>
      <c r="T4" s="265"/>
      <c r="U4" s="266" t="s">
        <v>6</v>
      </c>
      <c r="V4" s="262"/>
      <c r="W4" s="264" t="s">
        <v>4</v>
      </c>
      <c r="X4" s="262"/>
      <c r="Y4" s="262"/>
      <c r="Z4" s="262"/>
      <c r="AA4" s="262"/>
      <c r="AB4" s="265"/>
      <c r="AC4" s="10" t="s">
        <v>44</v>
      </c>
      <c r="AD4" s="5" t="s">
        <v>5</v>
      </c>
      <c r="AE4" s="6"/>
      <c r="AF4" s="93"/>
    </row>
    <row r="5" spans="1:32" s="24" customFormat="1" ht="16.5" customHeight="1">
      <c r="A5" s="30">
        <v>1</v>
      </c>
      <c r="B5" s="25" t="s">
        <v>7</v>
      </c>
      <c r="C5" s="23"/>
      <c r="D5" s="33"/>
      <c r="E5" s="27"/>
      <c r="F5" s="27"/>
      <c r="G5" s="27"/>
      <c r="H5" s="27"/>
      <c r="I5" s="27"/>
      <c r="J5" s="27"/>
      <c r="K5" s="27"/>
      <c r="L5" s="27"/>
      <c r="M5" s="27"/>
      <c r="N5" s="28"/>
      <c r="O5" s="76"/>
      <c r="P5" s="25"/>
      <c r="Q5" s="26"/>
      <c r="R5" s="27"/>
      <c r="S5" s="27"/>
      <c r="T5" s="125"/>
      <c r="U5" s="27"/>
      <c r="V5" s="27"/>
      <c r="W5" s="27"/>
      <c r="X5" s="125"/>
      <c r="Y5" s="27"/>
      <c r="Z5" s="125"/>
      <c r="AA5" s="27"/>
      <c r="AB5" s="140"/>
      <c r="AC5" s="76"/>
      <c r="AD5" s="25"/>
      <c r="AE5" s="78"/>
      <c r="AF5" s="33"/>
    </row>
    <row r="6" spans="1:32" s="24" customFormat="1" ht="16.5" customHeight="1">
      <c r="A6" s="37"/>
      <c r="B6" s="32" t="s">
        <v>17</v>
      </c>
      <c r="C6" s="2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79"/>
      <c r="P6" s="32"/>
      <c r="Q6" s="23"/>
      <c r="R6" s="33"/>
      <c r="S6" s="33"/>
      <c r="T6" s="122"/>
      <c r="U6" s="33"/>
      <c r="V6" s="33"/>
      <c r="W6" s="33"/>
      <c r="X6" s="122"/>
      <c r="Y6" s="33"/>
      <c r="Z6" s="122"/>
      <c r="AA6" s="33"/>
      <c r="AB6" s="136"/>
      <c r="AC6" s="79"/>
      <c r="AD6" s="32"/>
      <c r="AE6" s="80"/>
      <c r="AF6" s="33"/>
    </row>
    <row r="7" spans="1:32" s="24" customFormat="1" ht="16.5" customHeight="1">
      <c r="A7" s="37"/>
      <c r="B7" s="32" t="s">
        <v>36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79">
        <f>SUM(C5:N10)</f>
        <v>0</v>
      </c>
      <c r="P7" s="32">
        <f>O7</f>
        <v>0</v>
      </c>
      <c r="Q7" s="23"/>
      <c r="R7" s="33"/>
      <c r="S7" s="33"/>
      <c r="T7" s="122"/>
      <c r="U7" s="33"/>
      <c r="V7" s="33"/>
      <c r="W7" s="33"/>
      <c r="X7" s="122"/>
      <c r="Y7" s="33"/>
      <c r="Z7" s="122"/>
      <c r="AA7" s="33"/>
      <c r="AB7" s="136"/>
      <c r="AC7" s="79">
        <f>SUM(Q5:AB10)</f>
        <v>0</v>
      </c>
      <c r="AD7" s="32">
        <f>AC7</f>
        <v>0</v>
      </c>
      <c r="AE7" s="80">
        <f>(P7+AD7)</f>
        <v>0</v>
      </c>
      <c r="AF7" s="33"/>
    </row>
    <row r="8" spans="1:32" s="24" customFormat="1" ht="16.5" customHeight="1">
      <c r="A8" s="37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79"/>
      <c r="P8" s="32"/>
      <c r="Q8" s="23"/>
      <c r="R8" s="33"/>
      <c r="S8" s="33"/>
      <c r="T8" s="122"/>
      <c r="U8" s="33"/>
      <c r="V8" s="33"/>
      <c r="W8" s="33"/>
      <c r="X8" s="122"/>
      <c r="Y8" s="33"/>
      <c r="Z8" s="122"/>
      <c r="AA8" s="33"/>
      <c r="AB8" s="136"/>
      <c r="AC8" s="79"/>
      <c r="AD8" s="32"/>
      <c r="AE8" s="80"/>
      <c r="AF8" s="33"/>
    </row>
    <row r="9" spans="1:32" s="24" customFormat="1" ht="16.5" customHeight="1">
      <c r="A9" s="37"/>
      <c r="B9" s="32"/>
      <c r="C9" s="2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79"/>
      <c r="P9" s="32"/>
      <c r="Q9" s="33"/>
      <c r="R9" s="33"/>
      <c r="S9" s="33"/>
      <c r="T9" s="122"/>
      <c r="U9" s="33"/>
      <c r="V9" s="33"/>
      <c r="W9" s="33"/>
      <c r="X9" s="122"/>
      <c r="Y9" s="33"/>
      <c r="Z9" s="122"/>
      <c r="AA9" s="33"/>
      <c r="AB9" s="136"/>
      <c r="AC9" s="79"/>
      <c r="AD9" s="32"/>
      <c r="AE9" s="80"/>
      <c r="AF9" s="33"/>
    </row>
    <row r="10" spans="1:32" s="24" customFormat="1" ht="16.5" customHeight="1">
      <c r="A10" s="37"/>
      <c r="B10" s="32"/>
      <c r="C10" s="2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79"/>
      <c r="P10" s="32"/>
      <c r="Q10" s="33"/>
      <c r="R10" s="33"/>
      <c r="S10" s="33"/>
      <c r="T10" s="122"/>
      <c r="U10" s="33"/>
      <c r="V10" s="33"/>
      <c r="W10" s="33"/>
      <c r="X10" s="122"/>
      <c r="Y10" s="33"/>
      <c r="Z10" s="122"/>
      <c r="AA10" s="33"/>
      <c r="AB10" s="136"/>
      <c r="AC10" s="163"/>
      <c r="AD10" s="32"/>
      <c r="AE10" s="80"/>
      <c r="AF10" s="33"/>
    </row>
    <row r="11" spans="1:32" s="24" customFormat="1" ht="16.5" customHeight="1">
      <c r="A11" s="30">
        <v>2</v>
      </c>
      <c r="B11" s="25" t="s">
        <v>8</v>
      </c>
      <c r="C11" s="26"/>
      <c r="D11" s="125"/>
      <c r="E11" s="141"/>
      <c r="F11" s="132"/>
      <c r="G11" s="31">
        <f>D11+D12+D13+F11+F12+F13</f>
        <v>0</v>
      </c>
      <c r="H11" s="27"/>
      <c r="I11" s="81"/>
      <c r="J11" s="125"/>
      <c r="K11" s="27"/>
      <c r="L11" s="125"/>
      <c r="M11" s="27"/>
      <c r="N11" s="132"/>
      <c r="O11" s="76">
        <f>J11+J12+J13+L11+L12+L13+N11+N12+N13</f>
        <v>0</v>
      </c>
      <c r="P11" s="25">
        <f>SUM(G11,O11)</f>
        <v>0</v>
      </c>
      <c r="Q11" s="27"/>
      <c r="R11" s="125"/>
      <c r="S11" s="27"/>
      <c r="T11" s="132"/>
      <c r="U11" s="31">
        <f>SUM(Q11:T13)</f>
        <v>0</v>
      </c>
      <c r="V11" s="29"/>
      <c r="W11" s="81"/>
      <c r="X11" s="125"/>
      <c r="Y11" s="27"/>
      <c r="Z11" s="125"/>
      <c r="AA11" s="27"/>
      <c r="AB11" s="140"/>
      <c r="AC11" s="79">
        <f>SUM(X11:AB13)</f>
        <v>0</v>
      </c>
      <c r="AD11" s="25">
        <f>SUM(U11,AC11)</f>
        <v>0</v>
      </c>
      <c r="AE11" s="78">
        <f>(P11+AD11)</f>
        <v>0</v>
      </c>
      <c r="AF11" s="33"/>
    </row>
    <row r="12" spans="1:32" s="24" customFormat="1" ht="16.5" customHeight="1">
      <c r="A12" s="37"/>
      <c r="B12" s="32"/>
      <c r="C12" s="23"/>
      <c r="D12" s="122"/>
      <c r="E12" s="33"/>
      <c r="F12" s="128"/>
      <c r="G12" s="35"/>
      <c r="H12" s="33"/>
      <c r="I12" s="85"/>
      <c r="J12" s="122"/>
      <c r="K12" s="33"/>
      <c r="L12" s="122"/>
      <c r="M12" s="33"/>
      <c r="N12" s="128"/>
      <c r="O12" s="79"/>
      <c r="P12" s="32"/>
      <c r="Q12" s="33"/>
      <c r="R12" s="122"/>
      <c r="T12" s="128"/>
      <c r="U12" s="35"/>
      <c r="V12" s="36"/>
      <c r="W12" s="85"/>
      <c r="X12" s="122"/>
      <c r="Y12" s="33"/>
      <c r="Z12" s="122"/>
      <c r="AA12" s="33"/>
      <c r="AB12" s="136"/>
      <c r="AC12" s="79"/>
      <c r="AD12" s="32"/>
      <c r="AE12" s="80"/>
      <c r="AF12" s="33"/>
    </row>
    <row r="13" spans="1:32" s="24" customFormat="1" ht="16.5" customHeight="1">
      <c r="A13" s="37"/>
      <c r="B13" s="32"/>
      <c r="C13" s="23"/>
      <c r="D13" s="122"/>
      <c r="E13" s="33"/>
      <c r="F13" s="128"/>
      <c r="G13" s="35"/>
      <c r="H13" s="33"/>
      <c r="I13" s="85"/>
      <c r="J13" s="122"/>
      <c r="K13" s="33"/>
      <c r="L13" s="122"/>
      <c r="M13" s="33"/>
      <c r="N13" s="128"/>
      <c r="O13" s="79"/>
      <c r="P13" s="32"/>
      <c r="Q13" s="33"/>
      <c r="R13" s="122"/>
      <c r="S13" s="33"/>
      <c r="T13" s="128"/>
      <c r="U13" s="35"/>
      <c r="V13" s="36"/>
      <c r="W13" s="85"/>
      <c r="X13" s="122"/>
      <c r="Y13" s="33"/>
      <c r="Z13" s="122"/>
      <c r="AA13" s="33"/>
      <c r="AB13" s="136"/>
      <c r="AC13" s="79"/>
      <c r="AD13" s="32"/>
      <c r="AE13" s="80"/>
      <c r="AF13" s="33"/>
    </row>
    <row r="14" spans="1:32" s="24" customFormat="1" ht="16.5" customHeight="1">
      <c r="A14" s="13">
        <v>3</v>
      </c>
      <c r="B14" s="14" t="s">
        <v>51</v>
      </c>
      <c r="C14" s="15"/>
      <c r="D14" s="123"/>
      <c r="E14" s="16"/>
      <c r="F14" s="129"/>
      <c r="G14" s="31">
        <f>D14+F14</f>
        <v>0</v>
      </c>
      <c r="H14" s="19"/>
      <c r="I14" s="20"/>
      <c r="J14" s="123"/>
      <c r="K14" s="16"/>
      <c r="L14" s="123"/>
      <c r="M14" s="16"/>
      <c r="N14" s="129"/>
      <c r="O14" s="76">
        <f>J14+L14+N14</f>
        <v>0</v>
      </c>
      <c r="P14" s="14">
        <f>G14+O14</f>
        <v>0</v>
      </c>
      <c r="Q14" s="15"/>
      <c r="R14" s="123"/>
      <c r="S14" s="16"/>
      <c r="T14" s="129"/>
      <c r="U14" s="18">
        <f>SUM(R14:T14)</f>
        <v>0</v>
      </c>
      <c r="V14" s="19"/>
      <c r="W14" s="20"/>
      <c r="X14" s="123"/>
      <c r="Y14" s="16"/>
      <c r="Z14" s="123"/>
      <c r="AA14" s="16"/>
      <c r="AB14" s="150"/>
      <c r="AC14" s="167">
        <f>SUM(X14:AB14)</f>
        <v>0</v>
      </c>
      <c r="AD14" s="162">
        <f>SUM(U14,AC14)</f>
        <v>0</v>
      </c>
      <c r="AE14" s="22">
        <f>(P14+AD14)</f>
        <v>0</v>
      </c>
      <c r="AF14" s="33"/>
    </row>
    <row r="15" spans="1:32" s="24" customFormat="1" ht="16.5" customHeight="1">
      <c r="A15" s="13">
        <v>4</v>
      </c>
      <c r="B15" s="14" t="s">
        <v>9</v>
      </c>
      <c r="C15" s="15"/>
      <c r="D15" s="123"/>
      <c r="E15" s="16"/>
      <c r="F15" s="129"/>
      <c r="G15" s="31">
        <f>D15+F15</f>
        <v>0</v>
      </c>
      <c r="H15" s="19"/>
      <c r="I15" s="20"/>
      <c r="J15" s="123"/>
      <c r="K15" s="16"/>
      <c r="L15" s="123"/>
      <c r="M15" s="16"/>
      <c r="N15" s="129"/>
      <c r="O15" s="76">
        <f>J15+L15+N15</f>
        <v>0</v>
      </c>
      <c r="P15" s="14">
        <f>G15+O15</f>
        <v>0</v>
      </c>
      <c r="Q15" s="15"/>
      <c r="R15" s="123"/>
      <c r="S15" s="16"/>
      <c r="T15" s="129"/>
      <c r="U15" s="18"/>
      <c r="V15" s="19"/>
      <c r="W15" s="20"/>
      <c r="X15" s="123"/>
      <c r="Y15" s="16"/>
      <c r="Z15" s="123"/>
      <c r="AA15" s="16"/>
      <c r="AB15" s="150"/>
      <c r="AC15" s="167"/>
      <c r="AD15" s="162"/>
      <c r="AE15" s="22"/>
      <c r="AF15" s="33"/>
    </row>
    <row r="16" spans="1:32" s="24" customFormat="1" ht="16.5" customHeight="1">
      <c r="A16" s="30">
        <v>5</v>
      </c>
      <c r="B16" s="25" t="s">
        <v>10</v>
      </c>
      <c r="C16" s="26"/>
      <c r="D16" s="125"/>
      <c r="E16" s="27"/>
      <c r="F16" s="132"/>
      <c r="G16" s="31">
        <f>D16+D16:D17+F16+F17</f>
        <v>0</v>
      </c>
      <c r="H16" s="29"/>
      <c r="I16" s="81"/>
      <c r="J16" s="125"/>
      <c r="K16" s="27"/>
      <c r="L16" s="125"/>
      <c r="M16" s="27"/>
      <c r="N16" s="132"/>
      <c r="O16" s="76">
        <f>J16+J17+L16+L17+N16+N17</f>
        <v>0</v>
      </c>
      <c r="P16" s="25">
        <f>G16+O16</f>
        <v>0</v>
      </c>
      <c r="Q16" s="26"/>
      <c r="R16" s="125"/>
      <c r="S16" s="27"/>
      <c r="T16" s="132"/>
      <c r="U16" s="31">
        <f>SUM(R16:T17)</f>
        <v>0</v>
      </c>
      <c r="V16" s="29"/>
      <c r="W16" s="27"/>
      <c r="X16" s="125"/>
      <c r="Y16" s="27"/>
      <c r="Z16" s="125"/>
      <c r="AA16" s="27"/>
      <c r="AB16" s="140"/>
      <c r="AC16" s="79">
        <f>SUM(X16:AB17)</f>
        <v>0</v>
      </c>
      <c r="AD16" s="25">
        <f>SUM(U16,AC16)</f>
        <v>0</v>
      </c>
      <c r="AE16" s="78">
        <f>SUM(P16,AD16)</f>
        <v>0</v>
      </c>
      <c r="AF16" s="33"/>
    </row>
    <row r="17" spans="1:32" s="24" customFormat="1" ht="16.5" customHeight="1">
      <c r="A17" s="37"/>
      <c r="B17" s="32"/>
      <c r="C17" s="33"/>
      <c r="D17" s="33"/>
      <c r="E17" s="33"/>
      <c r="F17" s="128"/>
      <c r="G17" s="35"/>
      <c r="H17" s="36"/>
      <c r="I17" s="33"/>
      <c r="J17" s="122"/>
      <c r="K17" s="33"/>
      <c r="L17" s="122"/>
      <c r="M17" s="33"/>
      <c r="N17" s="128"/>
      <c r="O17" s="79"/>
      <c r="P17" s="32"/>
      <c r="Q17" s="23"/>
      <c r="R17" s="122"/>
      <c r="S17" s="33"/>
      <c r="T17" s="128"/>
      <c r="U17" s="35"/>
      <c r="V17" s="36"/>
      <c r="W17" s="85"/>
      <c r="X17" s="122"/>
      <c r="Y17" s="33"/>
      <c r="Z17" s="122"/>
      <c r="AA17" s="33"/>
      <c r="AB17" s="136"/>
      <c r="AC17" s="79"/>
      <c r="AD17" s="32"/>
      <c r="AE17" s="80"/>
      <c r="AF17" s="33"/>
    </row>
    <row r="18" spans="1:32" s="24" customFormat="1" ht="16.5" customHeight="1">
      <c r="A18" s="75">
        <v>6</v>
      </c>
      <c r="B18" s="25" t="s">
        <v>11</v>
      </c>
      <c r="C18" s="81"/>
      <c r="D18" s="125"/>
      <c r="E18" s="27"/>
      <c r="F18" s="132"/>
      <c r="G18" s="31">
        <f>D18+F18</f>
        <v>0</v>
      </c>
      <c r="H18" s="29"/>
      <c r="I18" s="27"/>
      <c r="J18" s="125"/>
      <c r="K18" s="27"/>
      <c r="L18" s="125"/>
      <c r="M18" s="27"/>
      <c r="N18" s="132"/>
      <c r="O18" s="76">
        <f>J18+L18+N18</f>
        <v>0</v>
      </c>
      <c r="P18" s="25">
        <f>G18+O18</f>
        <v>0</v>
      </c>
      <c r="Q18" s="26"/>
      <c r="R18" s="125"/>
      <c r="S18" s="27"/>
      <c r="T18" s="132"/>
      <c r="U18" s="18">
        <f>SUM(R18:T18)</f>
        <v>0</v>
      </c>
      <c r="V18" s="29"/>
      <c r="W18" s="81"/>
      <c r="X18" s="125"/>
      <c r="Y18" s="27"/>
      <c r="Z18" s="125"/>
      <c r="AA18" s="27"/>
      <c r="AB18" s="140"/>
      <c r="AC18" s="167">
        <f>SUM(X18:AB18)</f>
        <v>0</v>
      </c>
      <c r="AD18" s="161">
        <f>SUM(U18,AC18)</f>
        <v>0</v>
      </c>
      <c r="AE18" s="78">
        <f>SUM(P18,AD18)</f>
        <v>0</v>
      </c>
      <c r="AF18" s="33"/>
    </row>
    <row r="19" spans="1:32" s="24" customFormat="1" ht="16.5" customHeight="1">
      <c r="A19" s="77"/>
      <c r="B19" s="14" t="s">
        <v>45</v>
      </c>
      <c r="C19" s="201"/>
      <c r="D19" s="202"/>
      <c r="E19" s="203"/>
      <c r="F19" s="204"/>
      <c r="G19" s="194"/>
      <c r="H19" s="205"/>
      <c r="I19" s="206"/>
      <c r="J19" s="202"/>
      <c r="K19" s="203"/>
      <c r="L19" s="202"/>
      <c r="M19" s="203"/>
      <c r="N19" s="204"/>
      <c r="O19" s="192"/>
      <c r="P19" s="190"/>
      <c r="Q19" s="16"/>
      <c r="R19" s="123"/>
      <c r="S19" s="16"/>
      <c r="T19" s="129"/>
      <c r="U19" s="18">
        <f>SUM(R19:T19)</f>
        <v>0</v>
      </c>
      <c r="V19" s="19"/>
      <c r="W19" s="20"/>
      <c r="X19" s="123"/>
      <c r="Y19" s="27"/>
      <c r="Z19" s="123"/>
      <c r="AA19" s="16"/>
      <c r="AB19" s="150"/>
      <c r="AC19" s="167">
        <f>SUM(X19:AB19)</f>
        <v>0</v>
      </c>
      <c r="AD19" s="169">
        <f>SUM(U19,AC19)</f>
        <v>0</v>
      </c>
      <c r="AE19" s="170">
        <f>SUM(P19,AD19)</f>
        <v>0</v>
      </c>
      <c r="AF19" s="33"/>
    </row>
    <row r="20" spans="1:32" s="24" customFormat="1" ht="16.5" customHeight="1">
      <c r="A20" s="30">
        <v>7</v>
      </c>
      <c r="B20" s="25" t="s">
        <v>12</v>
      </c>
      <c r="C20" s="26"/>
      <c r="D20" s="125"/>
      <c r="E20" s="27"/>
      <c r="F20" s="132"/>
      <c r="G20" s="31">
        <f>D20+D21+F20+F21</f>
        <v>0</v>
      </c>
      <c r="H20" s="142"/>
      <c r="I20" s="27"/>
      <c r="J20" s="125"/>
      <c r="K20" s="27"/>
      <c r="L20" s="125"/>
      <c r="M20" s="27"/>
      <c r="N20" s="132"/>
      <c r="O20" s="76">
        <f>J20+J21+L20+L21+N20+N21</f>
        <v>0</v>
      </c>
      <c r="P20" s="25">
        <f>G20+O20</f>
        <v>0</v>
      </c>
      <c r="Q20" s="185"/>
      <c r="R20" s="186"/>
      <c r="S20" s="187"/>
      <c r="T20" s="191"/>
      <c r="U20" s="210"/>
      <c r="V20" s="195"/>
      <c r="W20" s="196"/>
      <c r="X20" s="186"/>
      <c r="Y20" s="187"/>
      <c r="Z20" s="186"/>
      <c r="AA20" s="187"/>
      <c r="AB20" s="188"/>
      <c r="AC20" s="211"/>
      <c r="AD20" s="212"/>
      <c r="AE20" s="78">
        <f>SUM(P20,AD20)</f>
        <v>0</v>
      </c>
      <c r="AF20" s="33"/>
    </row>
    <row r="21" spans="1:32" s="24" customFormat="1" ht="16.5" customHeight="1">
      <c r="A21" s="37"/>
      <c r="B21" s="32"/>
      <c r="C21" s="23"/>
      <c r="D21" s="122"/>
      <c r="E21" s="33"/>
      <c r="F21" s="128"/>
      <c r="G21" s="35"/>
      <c r="H21" s="99"/>
      <c r="I21" s="33"/>
      <c r="J21" s="122"/>
      <c r="K21" s="33"/>
      <c r="L21" s="122"/>
      <c r="M21" s="33"/>
      <c r="N21" s="128"/>
      <c r="O21" s="79"/>
      <c r="P21" s="32"/>
      <c r="Q21" s="193"/>
      <c r="R21" s="213"/>
      <c r="S21" s="214"/>
      <c r="T21" s="215"/>
      <c r="U21" s="211"/>
      <c r="V21" s="216"/>
      <c r="W21" s="212"/>
      <c r="X21" s="213"/>
      <c r="Y21" s="214"/>
      <c r="Z21" s="213"/>
      <c r="AA21" s="214"/>
      <c r="AB21" s="217"/>
      <c r="AC21" s="218"/>
      <c r="AD21" s="219"/>
      <c r="AE21" s="80"/>
      <c r="AF21" s="33"/>
    </row>
    <row r="22" spans="1:32" s="24" customFormat="1" ht="16.5" customHeight="1">
      <c r="A22" s="75">
        <v>8</v>
      </c>
      <c r="B22" s="25" t="s">
        <v>13</v>
      </c>
      <c r="C22" s="26"/>
      <c r="D22" s="125"/>
      <c r="E22" s="27"/>
      <c r="F22" s="132"/>
      <c r="G22" s="31">
        <f>D22+D23+F22+F23</f>
        <v>0</v>
      </c>
      <c r="H22" s="29"/>
      <c r="I22" s="81"/>
      <c r="J22" s="125"/>
      <c r="K22" s="27"/>
      <c r="L22" s="125"/>
      <c r="M22" s="27"/>
      <c r="N22" s="132"/>
      <c r="O22" s="76">
        <f>J22+J23+L22+L23+N22+N23</f>
        <v>0</v>
      </c>
      <c r="P22" s="25">
        <f>G22+O22</f>
        <v>0</v>
      </c>
      <c r="Q22" s="26"/>
      <c r="R22" s="125"/>
      <c r="S22" s="27"/>
      <c r="T22" s="132"/>
      <c r="U22" s="31">
        <f>SUM(R22:T23)</f>
        <v>0</v>
      </c>
      <c r="V22" s="29"/>
      <c r="W22" s="81"/>
      <c r="X22" s="125"/>
      <c r="Y22" s="27"/>
      <c r="Z22" s="125"/>
      <c r="AA22" s="27"/>
      <c r="AB22" s="140"/>
      <c r="AC22" s="35">
        <f>SUM(X22:AB23)</f>
        <v>0</v>
      </c>
      <c r="AD22" s="25">
        <f>SUM(U22,AC22)</f>
        <v>0</v>
      </c>
      <c r="AE22" s="78">
        <f>SUM(P22,AD22)</f>
        <v>0</v>
      </c>
      <c r="AF22" s="33"/>
    </row>
    <row r="23" spans="1:32" s="24" customFormat="1" ht="16.5" customHeight="1">
      <c r="A23" s="77"/>
      <c r="B23" s="38"/>
      <c r="C23" s="39"/>
      <c r="D23" s="124"/>
      <c r="E23" s="40"/>
      <c r="F23" s="130"/>
      <c r="G23" s="35"/>
      <c r="H23" s="42"/>
      <c r="I23" s="82"/>
      <c r="J23" s="124"/>
      <c r="K23" s="40"/>
      <c r="L23" s="124"/>
      <c r="M23" s="40"/>
      <c r="N23" s="130"/>
      <c r="O23" s="89"/>
      <c r="P23" s="38"/>
      <c r="Q23" s="39"/>
      <c r="R23" s="124"/>
      <c r="S23" s="40"/>
      <c r="T23" s="130"/>
      <c r="U23" s="35"/>
      <c r="V23" s="42"/>
      <c r="W23" s="40"/>
      <c r="X23" s="124"/>
      <c r="Y23" s="40"/>
      <c r="Z23" s="124"/>
      <c r="AA23" s="40"/>
      <c r="AB23" s="164"/>
      <c r="AC23" s="43"/>
      <c r="AD23" s="38"/>
      <c r="AE23" s="83"/>
      <c r="AF23" s="33"/>
    </row>
    <row r="24" spans="1:32" s="24" customFormat="1" ht="16.5" customHeight="1">
      <c r="A24" s="30">
        <v>9</v>
      </c>
      <c r="B24" s="25" t="s">
        <v>14</v>
      </c>
      <c r="C24" s="26"/>
      <c r="D24" s="125"/>
      <c r="E24" s="27"/>
      <c r="F24" s="132"/>
      <c r="G24" s="31">
        <f>D24+D25+F24+F25</f>
        <v>0</v>
      </c>
      <c r="H24" s="29"/>
      <c r="I24" s="81"/>
      <c r="J24" s="125"/>
      <c r="K24" s="27"/>
      <c r="L24" s="125"/>
      <c r="M24" s="27"/>
      <c r="N24" s="132"/>
      <c r="O24" s="76">
        <f>J24+J25+L24+L25+N24+N25</f>
        <v>0</v>
      </c>
      <c r="P24" s="25">
        <f>SUM(G24,M24)</f>
        <v>0</v>
      </c>
      <c r="Q24" s="26"/>
      <c r="R24" s="125"/>
      <c r="S24" s="27"/>
      <c r="T24" s="132"/>
      <c r="U24" s="31">
        <f>SUM(R24:T25)</f>
        <v>0</v>
      </c>
      <c r="V24" s="29"/>
      <c r="W24" s="81"/>
      <c r="X24" s="125"/>
      <c r="Y24" s="27"/>
      <c r="Z24" s="125"/>
      <c r="AA24" s="27"/>
      <c r="AB24" s="140"/>
      <c r="AC24" s="35">
        <f>SUM(X24:AB25)</f>
        <v>0</v>
      </c>
      <c r="AD24" s="25">
        <f>SUM(U24,AC24)</f>
        <v>0</v>
      </c>
      <c r="AE24" s="78">
        <f>SUM(P24,AD24)</f>
        <v>0</v>
      </c>
      <c r="AF24" s="33"/>
    </row>
    <row r="25" spans="1:32" s="24" customFormat="1" ht="16.5" customHeight="1">
      <c r="A25" s="37"/>
      <c r="B25" s="32"/>
      <c r="C25" s="23"/>
      <c r="D25" s="122"/>
      <c r="E25" s="33"/>
      <c r="F25" s="128"/>
      <c r="G25" s="35"/>
      <c r="H25" s="36"/>
      <c r="I25" s="85"/>
      <c r="J25" s="122"/>
      <c r="K25" s="33"/>
      <c r="L25" s="122"/>
      <c r="M25" s="33"/>
      <c r="N25" s="128"/>
      <c r="O25" s="79"/>
      <c r="P25" s="32"/>
      <c r="Q25" s="23"/>
      <c r="R25" s="122"/>
      <c r="S25" s="33"/>
      <c r="T25" s="128"/>
      <c r="U25" s="35"/>
      <c r="V25" s="36"/>
      <c r="W25" s="85"/>
      <c r="X25" s="122"/>
      <c r="Y25" s="33"/>
      <c r="Z25" s="122"/>
      <c r="AA25" s="33"/>
      <c r="AB25" s="136"/>
      <c r="AC25" s="168"/>
      <c r="AD25" s="38"/>
      <c r="AE25" s="80"/>
      <c r="AF25" s="33"/>
    </row>
    <row r="26" spans="1:32" s="24" customFormat="1" ht="16.5" customHeight="1">
      <c r="A26" s="75">
        <v>10</v>
      </c>
      <c r="B26" s="25" t="s">
        <v>15</v>
      </c>
      <c r="C26" s="26"/>
      <c r="D26" s="125"/>
      <c r="E26" s="27"/>
      <c r="F26" s="132"/>
      <c r="G26" s="31">
        <f>D26+D27+D28+F26+F27+F28</f>
        <v>0</v>
      </c>
      <c r="H26" s="29"/>
      <c r="I26" s="27"/>
      <c r="J26" s="125"/>
      <c r="K26" s="27"/>
      <c r="L26" s="125"/>
      <c r="M26" s="27"/>
      <c r="N26" s="132"/>
      <c r="O26" s="76">
        <f>SUM(J26:N28)</f>
        <v>0</v>
      </c>
      <c r="P26" s="25">
        <f>SUM(G26,O26)</f>
        <v>0</v>
      </c>
      <c r="Q26" s="26"/>
      <c r="R26" s="125"/>
      <c r="S26" s="27"/>
      <c r="T26" s="132"/>
      <c r="U26" s="31">
        <f>SUM(R26:T28)</f>
        <v>0</v>
      </c>
      <c r="V26" s="29"/>
      <c r="W26" s="81"/>
      <c r="X26" s="125"/>
      <c r="Y26" s="27"/>
      <c r="Z26" s="125"/>
      <c r="AA26" s="27"/>
      <c r="AB26" s="140"/>
      <c r="AC26" s="79">
        <f>SUM(X26:AB28)</f>
        <v>0</v>
      </c>
      <c r="AD26" s="25">
        <f>SUM(U26,AC26)</f>
        <v>0</v>
      </c>
      <c r="AE26" s="78">
        <f>SUM(P26,AD26)</f>
        <v>0</v>
      </c>
      <c r="AF26" s="33"/>
    </row>
    <row r="27" spans="1:32" s="24" customFormat="1" ht="16.5" customHeight="1">
      <c r="A27" s="84"/>
      <c r="B27" s="32"/>
      <c r="C27" s="23"/>
      <c r="D27" s="122"/>
      <c r="E27" s="33"/>
      <c r="F27" s="128"/>
      <c r="G27" s="35"/>
      <c r="H27" s="36"/>
      <c r="I27" s="85"/>
      <c r="J27" s="122"/>
      <c r="K27" s="33"/>
      <c r="L27" s="122"/>
      <c r="M27" s="33"/>
      <c r="N27" s="128"/>
      <c r="O27" s="79"/>
      <c r="P27" s="32"/>
      <c r="Q27" s="23"/>
      <c r="R27" s="122"/>
      <c r="S27" s="33"/>
      <c r="T27" s="128"/>
      <c r="U27" s="35"/>
      <c r="V27" s="36"/>
      <c r="W27" s="85"/>
      <c r="X27" s="122"/>
      <c r="Y27" s="33"/>
      <c r="Z27" s="122"/>
      <c r="AA27" s="33"/>
      <c r="AB27" s="136"/>
      <c r="AC27" s="79"/>
      <c r="AD27" s="32"/>
      <c r="AE27" s="80"/>
      <c r="AF27" s="33"/>
    </row>
    <row r="28" spans="1:32" s="24" customFormat="1" ht="16.5" customHeight="1">
      <c r="A28" s="84"/>
      <c r="B28" s="32"/>
      <c r="C28" s="23"/>
      <c r="D28" s="122"/>
      <c r="E28" s="33"/>
      <c r="F28" s="128"/>
      <c r="G28" s="35"/>
      <c r="H28" s="36"/>
      <c r="I28" s="85"/>
      <c r="J28" s="122"/>
      <c r="K28" s="33"/>
      <c r="L28" s="122"/>
      <c r="M28" s="33"/>
      <c r="N28" s="128"/>
      <c r="O28" s="79"/>
      <c r="P28" s="32"/>
      <c r="Q28" s="23"/>
      <c r="R28" s="122"/>
      <c r="S28" s="33"/>
      <c r="T28" s="128"/>
      <c r="U28" s="35"/>
      <c r="V28" s="36"/>
      <c r="W28" s="85"/>
      <c r="X28" s="122"/>
      <c r="Y28" s="33"/>
      <c r="Z28" s="122"/>
      <c r="AA28" s="33"/>
      <c r="AB28" s="136"/>
      <c r="AC28" s="79"/>
      <c r="AD28" s="32"/>
      <c r="AE28" s="80"/>
      <c r="AF28" s="33"/>
    </row>
    <row r="29" spans="1:32" s="24" customFormat="1" ht="16.5" customHeight="1">
      <c r="A29" s="13">
        <v>11</v>
      </c>
      <c r="B29" s="14" t="s">
        <v>55</v>
      </c>
      <c r="C29" s="15"/>
      <c r="D29" s="123"/>
      <c r="E29" s="16"/>
      <c r="F29" s="129"/>
      <c r="G29" s="18">
        <f>SUM(D29:F29)</f>
        <v>0</v>
      </c>
      <c r="H29" s="19"/>
      <c r="I29" s="20"/>
      <c r="J29" s="123"/>
      <c r="K29" s="16"/>
      <c r="L29" s="123"/>
      <c r="M29" s="16"/>
      <c r="N29" s="129"/>
      <c r="O29" s="76">
        <f>SUM(J29:N29)</f>
        <v>0</v>
      </c>
      <c r="P29" s="14">
        <f>SUM(G29,O29)</f>
        <v>0</v>
      </c>
      <c r="Q29" s="15"/>
      <c r="R29" s="123"/>
      <c r="S29" s="16"/>
      <c r="T29" s="129"/>
      <c r="U29" s="18">
        <f>SUM(R29:T29)</f>
        <v>0</v>
      </c>
      <c r="V29" s="19"/>
      <c r="W29" s="20"/>
      <c r="X29" s="123"/>
      <c r="Y29" s="16"/>
      <c r="Z29" s="123"/>
      <c r="AA29" s="16"/>
      <c r="AB29" s="150"/>
      <c r="AC29" s="167">
        <f>SUM(X29:AB29)</f>
        <v>0</v>
      </c>
      <c r="AD29" s="161">
        <f>SUM(U29,AC29)</f>
        <v>0</v>
      </c>
      <c r="AE29" s="22">
        <f>SUM(P29,AD29)</f>
        <v>0</v>
      </c>
      <c r="AF29" s="33"/>
    </row>
    <row r="30" spans="1:32" s="24" customFormat="1" ht="16.5" customHeight="1">
      <c r="A30" s="74">
        <v>12</v>
      </c>
      <c r="B30" s="14" t="s">
        <v>53</v>
      </c>
      <c r="C30" s="15"/>
      <c r="D30" s="123"/>
      <c r="E30" s="16"/>
      <c r="F30" s="129"/>
      <c r="G30" s="18">
        <f>SUM(D30:F30)</f>
        <v>0</v>
      </c>
      <c r="H30" s="19"/>
      <c r="I30" s="20"/>
      <c r="J30" s="123"/>
      <c r="K30" s="16"/>
      <c r="L30" s="123"/>
      <c r="M30" s="16"/>
      <c r="N30" s="129"/>
      <c r="O30" s="76">
        <f>SUM(J30:N30)</f>
        <v>0</v>
      </c>
      <c r="P30" s="14">
        <f>SUM(G30,O30)</f>
        <v>0</v>
      </c>
      <c r="Q30" s="201"/>
      <c r="R30" s="202"/>
      <c r="S30" s="203"/>
      <c r="T30" s="204"/>
      <c r="U30" s="194"/>
      <c r="V30" s="205"/>
      <c r="W30" s="206"/>
      <c r="X30" s="202"/>
      <c r="Y30" s="203"/>
      <c r="Z30" s="202"/>
      <c r="AA30" s="203"/>
      <c r="AB30" s="207"/>
      <c r="AC30" s="197"/>
      <c r="AD30" s="208"/>
      <c r="AE30" s="22">
        <f>SUM(P30,AD30)</f>
        <v>0</v>
      </c>
      <c r="AF30" s="33"/>
    </row>
    <row r="31" spans="1:32" s="24" customFormat="1" ht="16.5" customHeight="1">
      <c r="A31" s="13">
        <v>13</v>
      </c>
      <c r="B31" s="14" t="s">
        <v>54</v>
      </c>
      <c r="C31" s="15"/>
      <c r="D31" s="123"/>
      <c r="E31" s="16"/>
      <c r="F31" s="129"/>
      <c r="G31" s="18">
        <f>SUM(D31:F31)</f>
        <v>0</v>
      </c>
      <c r="H31" s="19"/>
      <c r="I31" s="20"/>
      <c r="J31" s="123"/>
      <c r="K31" s="16"/>
      <c r="L31" s="123"/>
      <c r="M31" s="16"/>
      <c r="N31" s="129"/>
      <c r="O31" s="76">
        <f>SUM(J31:N31)</f>
        <v>0</v>
      </c>
      <c r="P31" s="14">
        <f>SUM(G31,O31)</f>
        <v>0</v>
      </c>
      <c r="Q31" s="15"/>
      <c r="R31" s="123"/>
      <c r="S31" s="16"/>
      <c r="T31" s="129"/>
      <c r="U31" s="18">
        <f>SUM(R31:T31)</f>
        <v>0</v>
      </c>
      <c r="V31" s="19"/>
      <c r="W31" s="20"/>
      <c r="X31" s="123"/>
      <c r="Y31" s="16"/>
      <c r="Z31" s="123"/>
      <c r="AA31" s="16"/>
      <c r="AB31" s="150"/>
      <c r="AC31" s="167">
        <f>SUM(X31:AB31)</f>
        <v>0</v>
      </c>
      <c r="AD31" s="161">
        <f>SUM(U31,AC31)</f>
        <v>0</v>
      </c>
      <c r="AE31" s="22">
        <f>SUM(P31,AD31)</f>
        <v>0</v>
      </c>
      <c r="AF31" s="33"/>
    </row>
    <row r="32" spans="1:32" s="24" customFormat="1" ht="16.5" customHeight="1">
      <c r="A32" s="30">
        <v>14</v>
      </c>
      <c r="B32" s="25" t="s">
        <v>18</v>
      </c>
      <c r="C32" s="26"/>
      <c r="D32" s="125"/>
      <c r="E32" s="27"/>
      <c r="F32" s="132"/>
      <c r="G32" s="31">
        <f>SUM(D32:F33)</f>
        <v>0</v>
      </c>
      <c r="H32" s="29"/>
      <c r="I32" s="81"/>
      <c r="J32" s="125"/>
      <c r="K32" s="27"/>
      <c r="L32" s="125"/>
      <c r="M32" s="27"/>
      <c r="N32" s="132"/>
      <c r="O32" s="76">
        <f>SUM(J32:N33)</f>
        <v>0</v>
      </c>
      <c r="P32" s="25">
        <f>SUM(G32,O32)</f>
        <v>0</v>
      </c>
      <c r="Q32" s="26"/>
      <c r="R32" s="125"/>
      <c r="S32" s="27"/>
      <c r="T32" s="132"/>
      <c r="U32" s="31">
        <f>SUM(R32:T33)</f>
        <v>0</v>
      </c>
      <c r="V32" s="29"/>
      <c r="W32" s="81"/>
      <c r="X32" s="125"/>
      <c r="Y32" s="27"/>
      <c r="Z32" s="125"/>
      <c r="AA32" s="27"/>
      <c r="AB32" s="140"/>
      <c r="AC32" s="79">
        <f>SUM(X32:AB33)</f>
        <v>0</v>
      </c>
      <c r="AD32" s="25">
        <f>SUM(U32,AC32)</f>
        <v>0</v>
      </c>
      <c r="AE32" s="78">
        <f>SUM(P32,AD32)</f>
        <v>0</v>
      </c>
      <c r="AF32" s="33"/>
    </row>
    <row r="33" spans="1:32" s="24" customFormat="1" ht="16.5" customHeight="1">
      <c r="A33" s="30"/>
      <c r="B33" s="25"/>
      <c r="C33" s="39"/>
      <c r="D33" s="124"/>
      <c r="E33" s="40"/>
      <c r="F33" s="130"/>
      <c r="G33" s="43"/>
      <c r="H33" s="42"/>
      <c r="I33" s="82"/>
      <c r="J33" s="124"/>
      <c r="K33" s="40"/>
      <c r="L33" s="124"/>
      <c r="M33" s="40"/>
      <c r="N33" s="130"/>
      <c r="O33" s="89"/>
      <c r="P33" s="38"/>
      <c r="Q33" s="39"/>
      <c r="R33" s="124"/>
      <c r="S33" s="40"/>
      <c r="T33" s="130"/>
      <c r="U33" s="43"/>
      <c r="V33" s="42"/>
      <c r="W33" s="82"/>
      <c r="X33" s="124"/>
      <c r="Y33" s="40"/>
      <c r="Z33" s="124"/>
      <c r="AA33" s="40"/>
      <c r="AB33" s="164"/>
      <c r="AC33" s="79"/>
      <c r="AD33" s="32"/>
      <c r="AE33" s="80"/>
      <c r="AF33" s="33"/>
    </row>
    <row r="34" spans="1:32" s="24" customFormat="1" ht="16.5" customHeight="1">
      <c r="A34" s="13">
        <v>15</v>
      </c>
      <c r="B34" s="14" t="s">
        <v>19</v>
      </c>
      <c r="C34" s="15"/>
      <c r="D34" s="123"/>
      <c r="E34" s="16"/>
      <c r="F34" s="129"/>
      <c r="G34" s="18">
        <f>SUM(D34:F34)</f>
        <v>0</v>
      </c>
      <c r="H34" s="19"/>
      <c r="I34" s="20"/>
      <c r="J34" s="123"/>
      <c r="K34" s="16"/>
      <c r="L34" s="123"/>
      <c r="M34" s="16"/>
      <c r="N34" s="129"/>
      <c r="O34" s="76">
        <f>SUM(J34:N34)</f>
        <v>0</v>
      </c>
      <c r="P34" s="14">
        <f>SUM(G34,O34)</f>
        <v>0</v>
      </c>
      <c r="Q34" s="15"/>
      <c r="R34" s="123"/>
      <c r="S34" s="16"/>
      <c r="T34" s="129"/>
      <c r="U34" s="18">
        <f>SUM(R34:T34)</f>
        <v>0</v>
      </c>
      <c r="V34" s="19"/>
      <c r="W34" s="20"/>
      <c r="X34" s="123"/>
      <c r="Y34" s="16"/>
      <c r="Z34" s="123"/>
      <c r="AA34" s="16"/>
      <c r="AB34" s="150"/>
      <c r="AC34" s="167">
        <f>SUM(X34:AB34)</f>
        <v>0</v>
      </c>
      <c r="AD34" s="162">
        <f>SUM(U34,AC34)</f>
        <v>0</v>
      </c>
      <c r="AE34" s="22">
        <f aca="true" t="shared" si="0" ref="AE34:AE40">SUM(P34,AD34)</f>
        <v>0</v>
      </c>
      <c r="AF34" s="33"/>
    </row>
    <row r="35" spans="1:32" s="24" customFormat="1" ht="16.5" customHeight="1">
      <c r="A35" s="74">
        <v>16</v>
      </c>
      <c r="B35" s="14" t="s">
        <v>56</v>
      </c>
      <c r="C35" s="16"/>
      <c r="D35" s="123"/>
      <c r="E35" s="16"/>
      <c r="F35" s="129"/>
      <c r="G35" s="18">
        <f>SUM(D35:F35)</f>
        <v>0</v>
      </c>
      <c r="H35" s="19"/>
      <c r="I35" s="20"/>
      <c r="J35" s="123"/>
      <c r="K35" s="16"/>
      <c r="L35" s="123"/>
      <c r="M35" s="16"/>
      <c r="N35" s="129"/>
      <c r="O35" s="76">
        <f>SUM(J35:N35)</f>
        <v>0</v>
      </c>
      <c r="P35" s="14">
        <f>SUM(G35,O35)</f>
        <v>0</v>
      </c>
      <c r="Q35" s="15"/>
      <c r="R35" s="123"/>
      <c r="S35" s="16"/>
      <c r="T35" s="129"/>
      <c r="U35" s="18">
        <f>SUM(R35:T35)</f>
        <v>0</v>
      </c>
      <c r="V35" s="19"/>
      <c r="W35" s="20"/>
      <c r="X35" s="123"/>
      <c r="Y35" s="16"/>
      <c r="Z35" s="123"/>
      <c r="AA35" s="16"/>
      <c r="AB35" s="150"/>
      <c r="AC35" s="167">
        <f>SUM(X35:AB35)</f>
        <v>0</v>
      </c>
      <c r="AD35" s="162">
        <f>SUM(U35,AC35)</f>
        <v>0</v>
      </c>
      <c r="AE35" s="22">
        <f t="shared" si="0"/>
        <v>0</v>
      </c>
      <c r="AF35" s="33"/>
    </row>
    <row r="36" spans="1:32" s="24" customFormat="1" ht="16.5" customHeight="1">
      <c r="A36" s="74">
        <v>17</v>
      </c>
      <c r="B36" s="14" t="s">
        <v>57</v>
      </c>
      <c r="C36" s="26"/>
      <c r="D36" s="125"/>
      <c r="E36" s="27"/>
      <c r="F36" s="132"/>
      <c r="G36" s="18">
        <f>SUM(D36:F36)</f>
        <v>0</v>
      </c>
      <c r="H36" s="29"/>
      <c r="I36" s="20"/>
      <c r="J36" s="123"/>
      <c r="K36" s="16"/>
      <c r="L36" s="123"/>
      <c r="M36" s="16"/>
      <c r="N36" s="129"/>
      <c r="O36" s="76">
        <f>SUM(J36:N36)</f>
        <v>0</v>
      </c>
      <c r="P36" s="14">
        <f>SUM(G36,O36)</f>
        <v>0</v>
      </c>
      <c r="Q36" s="26"/>
      <c r="R36" s="125"/>
      <c r="S36" s="27"/>
      <c r="T36" s="132"/>
      <c r="U36" s="18">
        <f>SUM(R36:T36)</f>
        <v>0</v>
      </c>
      <c r="V36" s="29"/>
      <c r="W36" s="20"/>
      <c r="X36" s="123"/>
      <c r="Y36" s="16"/>
      <c r="Z36" s="123"/>
      <c r="AA36" s="16"/>
      <c r="AB36" s="150"/>
      <c r="AC36" s="167">
        <f>SUM(X36:AB36)</f>
        <v>0</v>
      </c>
      <c r="AD36" s="162">
        <f>SUM(U36,AC36)</f>
        <v>0</v>
      </c>
      <c r="AE36" s="22">
        <f t="shared" si="0"/>
        <v>0</v>
      </c>
      <c r="AF36" s="33"/>
    </row>
    <row r="37" spans="1:32" s="24" customFormat="1" ht="16.5" customHeight="1">
      <c r="A37" s="75">
        <v>18</v>
      </c>
      <c r="B37" s="25" t="s">
        <v>20</v>
      </c>
      <c r="C37" s="87"/>
      <c r="D37" s="143"/>
      <c r="E37" s="144"/>
      <c r="F37" s="145"/>
      <c r="G37" s="18">
        <f>SUM(D37:F37)</f>
        <v>0</v>
      </c>
      <c r="H37" s="146"/>
      <c r="I37" s="147"/>
      <c r="J37" s="143"/>
      <c r="K37" s="144"/>
      <c r="L37" s="143"/>
      <c r="M37" s="148"/>
      <c r="N37" s="145"/>
      <c r="O37" s="76">
        <f>SUM(J37:N37)</f>
        <v>0</v>
      </c>
      <c r="P37" s="14">
        <f>SUM(G37,O37)</f>
        <v>0</v>
      </c>
      <c r="Q37" s="200"/>
      <c r="R37" s="186"/>
      <c r="S37" s="187"/>
      <c r="T37" s="191"/>
      <c r="U37" s="194"/>
      <c r="V37" s="195"/>
      <c r="W37" s="196"/>
      <c r="X37" s="186"/>
      <c r="Y37" s="187"/>
      <c r="Z37" s="186"/>
      <c r="AA37" s="187"/>
      <c r="AB37" s="188"/>
      <c r="AC37" s="197"/>
      <c r="AD37" s="198"/>
      <c r="AE37" s="22">
        <f t="shared" si="0"/>
        <v>0</v>
      </c>
      <c r="AF37" s="33"/>
    </row>
    <row r="38" spans="1:32" s="24" customFormat="1" ht="16.5" customHeight="1">
      <c r="A38" s="75">
        <v>19</v>
      </c>
      <c r="B38" s="25" t="s">
        <v>21</v>
      </c>
      <c r="C38" s="33"/>
      <c r="D38" s="122"/>
      <c r="E38" s="33"/>
      <c r="F38" s="122"/>
      <c r="G38" s="33"/>
      <c r="H38" s="122"/>
      <c r="I38" s="33"/>
      <c r="J38" s="122"/>
      <c r="K38" s="33"/>
      <c r="L38" s="122"/>
      <c r="M38" s="33"/>
      <c r="N38" s="128"/>
      <c r="O38" s="76">
        <f>SUM(D38:N38)</f>
        <v>0</v>
      </c>
      <c r="P38" s="32">
        <f>SUM(O38)</f>
        <v>0</v>
      </c>
      <c r="Q38" s="193"/>
      <c r="R38" s="186"/>
      <c r="S38" s="187"/>
      <c r="T38" s="191"/>
      <c r="U38" s="194"/>
      <c r="V38" s="195"/>
      <c r="W38" s="196"/>
      <c r="X38" s="186"/>
      <c r="Y38" s="187"/>
      <c r="Z38" s="186"/>
      <c r="AA38" s="187"/>
      <c r="AB38" s="188"/>
      <c r="AC38" s="197"/>
      <c r="AD38" s="198"/>
      <c r="AE38" s="199">
        <f t="shared" si="0"/>
        <v>0</v>
      </c>
      <c r="AF38" s="33"/>
    </row>
    <row r="39" spans="1:32" s="24" customFormat="1" ht="16.5" customHeight="1">
      <c r="A39" s="30">
        <v>20</v>
      </c>
      <c r="B39" s="25" t="s">
        <v>22</v>
      </c>
      <c r="C39" s="26"/>
      <c r="D39" s="125"/>
      <c r="E39" s="27"/>
      <c r="F39" s="132"/>
      <c r="G39" s="31">
        <f>SUM(D39:F39)</f>
        <v>0</v>
      </c>
      <c r="H39" s="29"/>
      <c r="I39" s="81"/>
      <c r="J39" s="125"/>
      <c r="K39" s="27"/>
      <c r="L39" s="125"/>
      <c r="M39" s="27"/>
      <c r="N39" s="132"/>
      <c r="O39" s="76">
        <f>SUM(J39:N39)</f>
        <v>0</v>
      </c>
      <c r="P39" s="25">
        <f>SUM(O39)</f>
        <v>0</v>
      </c>
      <c r="Q39" s="185"/>
      <c r="R39" s="186"/>
      <c r="S39" s="187"/>
      <c r="T39" s="191"/>
      <c r="U39" s="194"/>
      <c r="V39" s="195"/>
      <c r="W39" s="196"/>
      <c r="X39" s="186"/>
      <c r="Y39" s="187"/>
      <c r="Z39" s="186"/>
      <c r="AA39" s="187"/>
      <c r="AB39" s="188"/>
      <c r="AC39" s="197"/>
      <c r="AD39" s="198"/>
      <c r="AE39" s="22">
        <f t="shared" si="0"/>
        <v>0</v>
      </c>
      <c r="AF39" s="33"/>
    </row>
    <row r="40" spans="1:32" s="24" customFormat="1" ht="16.5" customHeight="1">
      <c r="A40" s="75">
        <v>21</v>
      </c>
      <c r="B40" s="25" t="s">
        <v>23</v>
      </c>
      <c r="C40" s="26"/>
      <c r="D40" s="125"/>
      <c r="E40" s="27"/>
      <c r="F40" s="132"/>
      <c r="G40" s="31">
        <f>SUM(D40:F41)</f>
        <v>0</v>
      </c>
      <c r="H40" s="29"/>
      <c r="I40" s="81"/>
      <c r="J40" s="125"/>
      <c r="K40" s="27"/>
      <c r="L40" s="125"/>
      <c r="M40" s="27"/>
      <c r="N40" s="132"/>
      <c r="O40" s="76">
        <f>SUM(J40:N41)</f>
        <v>0</v>
      </c>
      <c r="P40" s="25">
        <f>SUM(G40,O40)</f>
        <v>0</v>
      </c>
      <c r="Q40" s="26"/>
      <c r="R40" s="125"/>
      <c r="S40" s="27"/>
      <c r="T40" s="132"/>
      <c r="U40" s="31">
        <f>SUM(R40:T41)</f>
        <v>0</v>
      </c>
      <c r="V40" s="29"/>
      <c r="W40" s="81"/>
      <c r="X40" s="125"/>
      <c r="Y40" s="27"/>
      <c r="Z40" s="125"/>
      <c r="AA40" s="141"/>
      <c r="AB40" s="140"/>
      <c r="AC40" s="79">
        <f>SUM(X40:AB41)</f>
        <v>0</v>
      </c>
      <c r="AD40" s="25">
        <f>SUM(U40,AC40)</f>
        <v>0</v>
      </c>
      <c r="AE40" s="78">
        <f t="shared" si="0"/>
        <v>0</v>
      </c>
      <c r="AF40" s="33"/>
    </row>
    <row r="41" spans="1:32" s="24" customFormat="1" ht="16.5" customHeight="1">
      <c r="A41" s="84"/>
      <c r="B41" s="32"/>
      <c r="C41" s="23"/>
      <c r="D41" s="122"/>
      <c r="E41" s="33"/>
      <c r="F41" s="128"/>
      <c r="G41" s="35"/>
      <c r="H41" s="36"/>
      <c r="I41" s="85"/>
      <c r="J41" s="122"/>
      <c r="K41" s="33"/>
      <c r="L41" s="122"/>
      <c r="M41" s="33"/>
      <c r="N41" s="128"/>
      <c r="O41" s="79"/>
      <c r="P41" s="32"/>
      <c r="Q41" s="23"/>
      <c r="R41" s="122"/>
      <c r="S41" s="33"/>
      <c r="T41" s="128"/>
      <c r="U41" s="35"/>
      <c r="V41" s="36"/>
      <c r="W41" s="85"/>
      <c r="X41" s="122"/>
      <c r="Y41" s="33"/>
      <c r="Z41" s="122"/>
      <c r="AA41" s="33"/>
      <c r="AB41" s="136"/>
      <c r="AC41" s="79"/>
      <c r="AD41" s="32"/>
      <c r="AE41" s="80"/>
      <c r="AF41" s="33"/>
    </row>
    <row r="42" spans="1:32" s="24" customFormat="1" ht="16.5" customHeight="1">
      <c r="A42" s="74">
        <v>22</v>
      </c>
      <c r="B42" s="14" t="s">
        <v>24</v>
      </c>
      <c r="C42" s="16"/>
      <c r="D42" s="123"/>
      <c r="E42" s="16"/>
      <c r="F42" s="129"/>
      <c r="G42" s="18">
        <f>SUM(D42:F42)</f>
        <v>0</v>
      </c>
      <c r="H42" s="19"/>
      <c r="I42" s="16"/>
      <c r="J42" s="123"/>
      <c r="K42" s="16"/>
      <c r="L42" s="123"/>
      <c r="M42" s="16"/>
      <c r="N42" s="129"/>
      <c r="O42" s="76">
        <f>SUM(J42:N42)</f>
        <v>0</v>
      </c>
      <c r="P42" s="25">
        <f>SUM(G42,O42)</f>
        <v>0</v>
      </c>
      <c r="Q42" s="15"/>
      <c r="R42" s="123"/>
      <c r="S42" s="16"/>
      <c r="T42" s="129"/>
      <c r="U42" s="18">
        <f>SUM(R42:T42)</f>
        <v>0</v>
      </c>
      <c r="V42" s="19"/>
      <c r="W42" s="20"/>
      <c r="X42" s="123"/>
      <c r="Y42" s="16"/>
      <c r="Z42" s="123"/>
      <c r="AA42" s="16"/>
      <c r="AB42" s="150"/>
      <c r="AC42" s="167">
        <f>SUM(X42:AB42)</f>
        <v>0</v>
      </c>
      <c r="AD42" s="161">
        <f>SUM(U42,AC42)</f>
        <v>0</v>
      </c>
      <c r="AE42" s="22">
        <f>SUM(P42,AD42)</f>
        <v>0</v>
      </c>
      <c r="AF42" s="33"/>
    </row>
    <row r="43" spans="1:32" s="24" customFormat="1" ht="18.75" customHeight="1">
      <c r="A43" s="13">
        <v>23</v>
      </c>
      <c r="B43" s="149" t="s">
        <v>43</v>
      </c>
      <c r="C43" s="26"/>
      <c r="D43" s="125"/>
      <c r="E43" s="27"/>
      <c r="F43" s="125"/>
      <c r="G43" s="31">
        <f>SUM(D43:F44)</f>
        <v>0</v>
      </c>
      <c r="H43" s="125"/>
      <c r="I43" s="81"/>
      <c r="J43" s="125"/>
      <c r="K43" s="27"/>
      <c r="L43" s="125"/>
      <c r="M43" s="27"/>
      <c r="N43" s="132"/>
      <c r="O43" s="76">
        <f>SUM(J43:N44)</f>
        <v>0</v>
      </c>
      <c r="P43" s="25">
        <f>SUM(G43,O43)</f>
        <v>0</v>
      </c>
      <c r="Q43" s="26"/>
      <c r="R43" s="125"/>
      <c r="S43" s="27"/>
      <c r="T43" s="125"/>
      <c r="U43" s="31">
        <f>SUM(R43:T44)</f>
        <v>0</v>
      </c>
      <c r="V43" s="27"/>
      <c r="W43" s="81"/>
      <c r="X43" s="125"/>
      <c r="Y43" s="27"/>
      <c r="Z43" s="125"/>
      <c r="AA43" s="27"/>
      <c r="AB43" s="140"/>
      <c r="AC43" s="79">
        <f>SUM(X43:AB44)</f>
        <v>0</v>
      </c>
      <c r="AD43" s="25">
        <f>SUM(U43,AC43)</f>
        <v>0</v>
      </c>
      <c r="AE43" s="78">
        <f>SUM(P43,AD43)</f>
        <v>0</v>
      </c>
      <c r="AF43" s="33"/>
    </row>
    <row r="44" spans="1:32" s="24" customFormat="1" ht="18.75" customHeight="1">
      <c r="A44" s="13"/>
      <c r="B44" s="38"/>
      <c r="C44" s="33"/>
      <c r="D44" s="124"/>
      <c r="E44" s="40"/>
      <c r="F44" s="124"/>
      <c r="G44" s="43"/>
      <c r="H44" s="40"/>
      <c r="I44" s="82"/>
      <c r="J44" s="124"/>
      <c r="K44" s="40"/>
      <c r="L44" s="171"/>
      <c r="M44" s="40"/>
      <c r="N44" s="124"/>
      <c r="O44" s="89"/>
      <c r="P44" s="38"/>
      <c r="Q44" s="39"/>
      <c r="R44" s="124"/>
      <c r="S44" s="40"/>
      <c r="T44" s="124"/>
      <c r="U44" s="35"/>
      <c r="V44" s="40"/>
      <c r="W44" s="82"/>
      <c r="X44" s="124"/>
      <c r="Y44" s="40"/>
      <c r="Z44" s="124"/>
      <c r="AA44" s="40"/>
      <c r="AB44" s="164"/>
      <c r="AC44" s="89"/>
      <c r="AD44" s="38"/>
      <c r="AE44" s="83"/>
      <c r="AF44" s="33"/>
    </row>
    <row r="45" spans="1:32" s="24" customFormat="1" ht="16.5" customHeight="1">
      <c r="A45" s="13">
        <v>24</v>
      </c>
      <c r="B45" s="14" t="s">
        <v>58</v>
      </c>
      <c r="C45" s="16"/>
      <c r="D45" s="123"/>
      <c r="E45" s="16"/>
      <c r="F45" s="123"/>
      <c r="G45" s="18">
        <f>SUM(D45:F45)</f>
        <v>0</v>
      </c>
      <c r="H45" s="19"/>
      <c r="I45" s="16"/>
      <c r="J45" s="123"/>
      <c r="K45" s="16"/>
      <c r="L45" s="172"/>
      <c r="M45" s="16"/>
      <c r="N45" s="123"/>
      <c r="O45" s="76">
        <f>SUM(J45:N45)</f>
        <v>0</v>
      </c>
      <c r="P45" s="14">
        <f>SUM(G45,O45)</f>
        <v>0</v>
      </c>
      <c r="Q45" s="15"/>
      <c r="R45" s="123"/>
      <c r="S45" s="16"/>
      <c r="T45" s="129"/>
      <c r="U45" s="16">
        <f>SUM(R45:T45)</f>
        <v>0</v>
      </c>
      <c r="V45" s="19"/>
      <c r="W45" s="16"/>
      <c r="X45" s="123"/>
      <c r="Y45" s="16"/>
      <c r="Z45" s="123"/>
      <c r="AA45" s="16"/>
      <c r="AB45" s="150"/>
      <c r="AC45" s="79">
        <f>SUM(X45:AB45)</f>
        <v>0</v>
      </c>
      <c r="AD45" s="14">
        <f>SUM(U45,AC45)</f>
        <v>0</v>
      </c>
      <c r="AE45" s="22">
        <f>SUM(P45,AD45)</f>
        <v>0</v>
      </c>
      <c r="AF45" s="33"/>
    </row>
    <row r="46" spans="1:32" s="24" customFormat="1" ht="16.5" customHeight="1">
      <c r="A46" s="30">
        <v>25</v>
      </c>
      <c r="B46" s="25" t="s">
        <v>27</v>
      </c>
      <c r="C46" s="26"/>
      <c r="D46" s="125"/>
      <c r="E46" s="27"/>
      <c r="F46" s="125"/>
      <c r="G46" s="27"/>
      <c r="H46" s="125"/>
      <c r="I46" s="27"/>
      <c r="J46" s="125"/>
      <c r="K46" s="27"/>
      <c r="L46" s="122"/>
      <c r="M46" s="27"/>
      <c r="N46" s="132"/>
      <c r="O46" s="76"/>
      <c r="P46" s="25"/>
      <c r="Q46" s="26"/>
      <c r="R46" s="125"/>
      <c r="S46" s="27"/>
      <c r="T46" s="125"/>
      <c r="U46" s="27"/>
      <c r="V46" s="125"/>
      <c r="W46" s="27"/>
      <c r="X46" s="125"/>
      <c r="Y46" s="27"/>
      <c r="Z46" s="125"/>
      <c r="AA46" s="27"/>
      <c r="AB46" s="140"/>
      <c r="AC46" s="76"/>
      <c r="AD46" s="25"/>
      <c r="AE46" s="78"/>
      <c r="AF46" s="33"/>
    </row>
    <row r="47" spans="1:32" s="24" customFormat="1" ht="16.5" customHeight="1">
      <c r="A47" s="37" t="s">
        <v>17</v>
      </c>
      <c r="B47" s="32" t="s">
        <v>17</v>
      </c>
      <c r="C47" s="23"/>
      <c r="D47" s="122"/>
      <c r="E47" s="33"/>
      <c r="F47" s="122"/>
      <c r="G47" s="33"/>
      <c r="H47" s="122"/>
      <c r="I47" s="33"/>
      <c r="J47" s="122"/>
      <c r="K47" s="33"/>
      <c r="L47" s="122"/>
      <c r="M47" s="33"/>
      <c r="N47" s="128"/>
      <c r="O47" s="79">
        <f>SUM(D46:N49)</f>
        <v>0</v>
      </c>
      <c r="P47" s="32">
        <f>SUM(O47)</f>
        <v>0</v>
      </c>
      <c r="Q47" s="23"/>
      <c r="R47" s="122"/>
      <c r="S47" s="33"/>
      <c r="T47" s="122"/>
      <c r="U47" s="33"/>
      <c r="V47" s="122"/>
      <c r="W47" s="33"/>
      <c r="X47" s="122"/>
      <c r="Y47" s="33"/>
      <c r="Z47" s="122"/>
      <c r="AA47" s="33"/>
      <c r="AB47" s="136"/>
      <c r="AC47" s="79">
        <f>SUM(R46:AB49)</f>
        <v>0</v>
      </c>
      <c r="AD47" s="32">
        <f>SUM(AC47)</f>
        <v>0</v>
      </c>
      <c r="AE47" s="80">
        <f>SUM(P47,AD47)</f>
        <v>0</v>
      </c>
      <c r="AF47" s="33"/>
    </row>
    <row r="48" spans="1:32" s="24" customFormat="1" ht="16.5" customHeight="1">
      <c r="A48" s="37" t="s">
        <v>17</v>
      </c>
      <c r="B48" s="32"/>
      <c r="C48" s="23"/>
      <c r="D48" s="122"/>
      <c r="E48" s="33"/>
      <c r="F48" s="122"/>
      <c r="G48" s="33"/>
      <c r="H48" s="122"/>
      <c r="I48" s="33"/>
      <c r="J48" s="122"/>
      <c r="K48" s="33"/>
      <c r="L48" s="122"/>
      <c r="M48" s="33"/>
      <c r="N48" s="128"/>
      <c r="O48" s="79"/>
      <c r="P48" s="32"/>
      <c r="Q48" s="23"/>
      <c r="R48" s="122"/>
      <c r="S48" s="33"/>
      <c r="T48" s="122"/>
      <c r="U48" s="33"/>
      <c r="V48" s="122"/>
      <c r="W48" s="33"/>
      <c r="X48" s="122"/>
      <c r="Y48" s="33"/>
      <c r="Z48" s="122"/>
      <c r="AA48" s="33"/>
      <c r="AB48" s="136"/>
      <c r="AC48" s="79"/>
      <c r="AD48" s="32"/>
      <c r="AE48" s="80"/>
      <c r="AF48" s="33"/>
    </row>
    <row r="49" spans="1:32" s="24" customFormat="1" ht="16.5" customHeight="1">
      <c r="A49" s="37"/>
      <c r="B49" s="38"/>
      <c r="C49" s="39"/>
      <c r="D49" s="124"/>
      <c r="E49" s="40"/>
      <c r="F49" s="124"/>
      <c r="G49" s="40"/>
      <c r="H49" s="124"/>
      <c r="I49" s="40"/>
      <c r="J49" s="124"/>
      <c r="K49" s="40"/>
      <c r="L49" s="124"/>
      <c r="M49" s="40"/>
      <c r="N49" s="130"/>
      <c r="O49" s="89"/>
      <c r="P49" s="38"/>
      <c r="Q49" s="40"/>
      <c r="R49" s="124"/>
      <c r="S49" s="40"/>
      <c r="T49" s="124"/>
      <c r="U49" s="40"/>
      <c r="V49" s="124"/>
      <c r="W49" s="40"/>
      <c r="X49" s="124"/>
      <c r="Y49" s="40"/>
      <c r="Z49" s="124"/>
      <c r="AA49" s="40"/>
      <c r="AB49" s="164"/>
      <c r="AC49" s="79"/>
      <c r="AD49" s="38"/>
      <c r="AE49" s="83"/>
      <c r="AF49" s="33"/>
    </row>
    <row r="50" spans="1:32" s="24" customFormat="1" ht="16.5" customHeight="1">
      <c r="A50" s="44"/>
      <c r="B50" s="14" t="s">
        <v>28</v>
      </c>
      <c r="C50" s="15"/>
      <c r="D50" s="123"/>
      <c r="E50" s="16"/>
      <c r="F50" s="129"/>
      <c r="G50" s="18">
        <f>SUM(D50:F50)</f>
        <v>0</v>
      </c>
      <c r="H50" s="19"/>
      <c r="I50" s="20"/>
      <c r="J50" s="123"/>
      <c r="K50" s="16"/>
      <c r="L50" s="123"/>
      <c r="M50" s="16"/>
      <c r="N50" s="129"/>
      <c r="O50" s="76">
        <f>SUM(J50:N50)</f>
        <v>0</v>
      </c>
      <c r="P50" s="14">
        <f>SUM(G50,O50)</f>
        <v>0</v>
      </c>
      <c r="Q50" s="201"/>
      <c r="R50" s="202"/>
      <c r="S50" s="203"/>
      <c r="T50" s="204"/>
      <c r="U50" s="194"/>
      <c r="V50" s="205"/>
      <c r="W50" s="206"/>
      <c r="X50" s="202"/>
      <c r="Y50" s="203"/>
      <c r="Z50" s="202"/>
      <c r="AA50" s="203"/>
      <c r="AB50" s="207"/>
      <c r="AC50" s="197"/>
      <c r="AD50" s="209"/>
      <c r="AE50" s="22">
        <f>SUM(P50,AD50)</f>
        <v>0</v>
      </c>
      <c r="AF50" s="33"/>
    </row>
    <row r="51" spans="1:32" s="24" customFormat="1" ht="19.5" customHeight="1">
      <c r="A51" s="75">
        <v>26</v>
      </c>
      <c r="B51" s="25" t="s">
        <v>30</v>
      </c>
      <c r="C51" s="26"/>
      <c r="D51" s="125"/>
      <c r="E51" s="27"/>
      <c r="F51" s="132"/>
      <c r="G51" s="31">
        <f>SUM(D51:F52)</f>
        <v>0</v>
      </c>
      <c r="H51" s="29"/>
      <c r="I51" s="81"/>
      <c r="J51" s="125"/>
      <c r="K51" s="27"/>
      <c r="L51" s="125"/>
      <c r="M51" s="27"/>
      <c r="N51" s="132"/>
      <c r="O51" s="76">
        <f>SUM(J51:N52)</f>
        <v>0</v>
      </c>
      <c r="P51" s="25">
        <f>SUM(G51,O51)</f>
        <v>0</v>
      </c>
      <c r="Q51" s="26"/>
      <c r="R51" s="125"/>
      <c r="S51" s="27"/>
      <c r="T51" s="132"/>
      <c r="U51" s="31">
        <f>SUM(R51:T52)</f>
        <v>0</v>
      </c>
      <c r="V51" s="29"/>
      <c r="W51" s="81"/>
      <c r="X51" s="125"/>
      <c r="Y51" s="27"/>
      <c r="Z51" s="125"/>
      <c r="AA51" s="27"/>
      <c r="AB51" s="140"/>
      <c r="AC51" s="79">
        <f>SUM(X51:AB52)</f>
        <v>0</v>
      </c>
      <c r="AD51" s="25">
        <f>SUM(U51,AC51)</f>
        <v>0</v>
      </c>
      <c r="AE51" s="78">
        <f>SUM(P51,AD51)</f>
        <v>0</v>
      </c>
      <c r="AF51" s="33"/>
    </row>
    <row r="52" spans="1:32" s="24" customFormat="1" ht="19.5" customHeight="1">
      <c r="A52" s="84"/>
      <c r="B52" s="32"/>
      <c r="C52" s="23"/>
      <c r="D52" s="122"/>
      <c r="E52" s="33"/>
      <c r="F52" s="128"/>
      <c r="G52" s="35"/>
      <c r="H52" s="36"/>
      <c r="I52" s="33"/>
      <c r="J52" s="122"/>
      <c r="K52" s="33"/>
      <c r="L52" s="122"/>
      <c r="M52" s="33"/>
      <c r="N52" s="122"/>
      <c r="O52" s="79"/>
      <c r="P52" s="32"/>
      <c r="Q52" s="23"/>
      <c r="R52" s="122"/>
      <c r="S52" s="33"/>
      <c r="T52" s="128"/>
      <c r="U52" s="35"/>
      <c r="V52" s="36"/>
      <c r="W52" s="85"/>
      <c r="X52" s="122"/>
      <c r="Y52" s="33"/>
      <c r="Z52" s="122"/>
      <c r="AA52" s="33"/>
      <c r="AB52" s="136"/>
      <c r="AC52" s="79"/>
      <c r="AD52" s="32"/>
      <c r="AE52" s="80"/>
      <c r="AF52" s="33"/>
    </row>
    <row r="53" spans="1:32" s="24" customFormat="1" ht="16.5" customHeight="1">
      <c r="A53" s="74">
        <v>27</v>
      </c>
      <c r="B53" s="14" t="s">
        <v>59</v>
      </c>
      <c r="C53" s="15"/>
      <c r="D53" s="123"/>
      <c r="E53" s="16"/>
      <c r="F53" s="129"/>
      <c r="G53" s="18">
        <f>SUM(D53:F53)</f>
        <v>0</v>
      </c>
      <c r="H53" s="19"/>
      <c r="I53" s="20"/>
      <c r="J53" s="123"/>
      <c r="K53" s="16"/>
      <c r="L53" s="123"/>
      <c r="M53" s="16"/>
      <c r="N53" s="129"/>
      <c r="O53" s="76">
        <f>SUM(J53:N53)</f>
        <v>0</v>
      </c>
      <c r="P53" s="14">
        <f>SUM(G53,O53)</f>
        <v>0</v>
      </c>
      <c r="Q53" s="15"/>
      <c r="R53" s="123"/>
      <c r="S53" s="16"/>
      <c r="T53" s="129"/>
      <c r="U53" s="18">
        <f>SUM(R53:T53)</f>
        <v>0</v>
      </c>
      <c r="V53" s="19"/>
      <c r="W53" s="16"/>
      <c r="X53" s="123"/>
      <c r="Y53" s="16"/>
      <c r="Z53" s="123"/>
      <c r="AA53" s="16"/>
      <c r="AB53" s="150"/>
      <c r="AC53" s="167">
        <f>SUM(X53:AB53)</f>
        <v>0</v>
      </c>
      <c r="AD53" s="162">
        <f>SUM(U53,AC53)</f>
        <v>0</v>
      </c>
      <c r="AE53" s="22">
        <f>SUM(P53,AD53)</f>
        <v>0</v>
      </c>
      <c r="AF53" s="33"/>
    </row>
    <row r="54" spans="1:32" s="24" customFormat="1" ht="16.5" customHeight="1">
      <c r="A54" s="74">
        <v>28</v>
      </c>
      <c r="B54" s="14" t="s">
        <v>60</v>
      </c>
      <c r="C54" s="15"/>
      <c r="D54" s="123"/>
      <c r="E54" s="16"/>
      <c r="F54" s="123"/>
      <c r="G54" s="16"/>
      <c r="H54" s="150"/>
      <c r="I54" s="16"/>
      <c r="J54" s="123"/>
      <c r="K54" s="16"/>
      <c r="L54" s="123"/>
      <c r="M54" s="16"/>
      <c r="N54" s="129"/>
      <c r="O54" s="76">
        <f>SUM(D54:N54)</f>
        <v>0</v>
      </c>
      <c r="P54" s="14">
        <f>SUM(O54)</f>
        <v>0</v>
      </c>
      <c r="Q54" s="15"/>
      <c r="R54" s="123"/>
      <c r="S54" s="16"/>
      <c r="T54" s="123"/>
      <c r="U54" s="16"/>
      <c r="V54" s="16"/>
      <c r="W54" s="16"/>
      <c r="X54" s="123"/>
      <c r="Y54" s="16"/>
      <c r="Z54" s="123"/>
      <c r="AA54" s="16"/>
      <c r="AB54" s="150"/>
      <c r="AC54" s="167">
        <f>SUM(R54:AB54)</f>
        <v>0</v>
      </c>
      <c r="AD54" s="162">
        <f>SUM(AC54)</f>
        <v>0</v>
      </c>
      <c r="AE54" s="22">
        <f>SUM(P54,AD54)</f>
        <v>0</v>
      </c>
      <c r="AF54" s="33"/>
    </row>
    <row r="55" spans="1:32" s="24" customFormat="1" ht="16.5" customHeight="1">
      <c r="A55" s="74">
        <v>29</v>
      </c>
      <c r="B55" s="25" t="s">
        <v>48</v>
      </c>
      <c r="C55" s="26"/>
      <c r="D55" s="125"/>
      <c r="E55" s="27"/>
      <c r="F55" s="125"/>
      <c r="G55" s="18">
        <f>SUM(D55:F55)</f>
        <v>0</v>
      </c>
      <c r="H55" s="151"/>
      <c r="I55" s="27"/>
      <c r="J55" s="125"/>
      <c r="K55" s="27"/>
      <c r="L55" s="125"/>
      <c r="M55" s="27"/>
      <c r="N55" s="132"/>
      <c r="O55" s="76">
        <f>SUM(J55:N55)</f>
        <v>0</v>
      </c>
      <c r="P55" s="14">
        <f>SUM(G55,O55)</f>
        <v>0</v>
      </c>
      <c r="Q55" s="185"/>
      <c r="R55" s="186"/>
      <c r="S55" s="187"/>
      <c r="T55" s="186"/>
      <c r="U55" s="187"/>
      <c r="V55" s="187"/>
      <c r="W55" s="187"/>
      <c r="X55" s="186"/>
      <c r="Y55" s="187"/>
      <c r="Z55" s="186"/>
      <c r="AA55" s="187"/>
      <c r="AB55" s="188"/>
      <c r="AC55" s="189"/>
      <c r="AD55" s="190"/>
      <c r="AE55" s="22">
        <f>SUM(P55)</f>
        <v>0</v>
      </c>
      <c r="AF55" s="33"/>
    </row>
    <row r="56" spans="1:32" s="24" customFormat="1" ht="16.5" customHeight="1">
      <c r="A56" s="74">
        <v>30</v>
      </c>
      <c r="B56" s="25" t="s">
        <v>31</v>
      </c>
      <c r="C56" s="185"/>
      <c r="D56" s="186"/>
      <c r="E56" s="187"/>
      <c r="F56" s="186"/>
      <c r="G56" s="187"/>
      <c r="H56" s="187"/>
      <c r="I56" s="187"/>
      <c r="J56" s="186"/>
      <c r="K56" s="187"/>
      <c r="L56" s="186"/>
      <c r="M56" s="187"/>
      <c r="N56" s="191"/>
      <c r="O56" s="192"/>
      <c r="P56" s="190"/>
      <c r="Q56" s="15"/>
      <c r="R56" s="125"/>
      <c r="S56" s="27"/>
      <c r="T56" s="132"/>
      <c r="U56" s="27">
        <f>SUM(R56:T56)</f>
        <v>0</v>
      </c>
      <c r="V56" s="19"/>
      <c r="W56" s="16"/>
      <c r="X56" s="125"/>
      <c r="Y56" s="16"/>
      <c r="Z56" s="125"/>
      <c r="AA56" s="27"/>
      <c r="AB56" s="140"/>
      <c r="AC56" s="79">
        <f>SUM(W56:AB56)</f>
        <v>0</v>
      </c>
      <c r="AD56" s="14">
        <f>SUM(U56,AC56)</f>
        <v>0</v>
      </c>
      <c r="AE56" s="78">
        <f>SUM(AD56)</f>
        <v>0</v>
      </c>
      <c r="AF56" s="33"/>
    </row>
    <row r="57" spans="1:32" s="96" customFormat="1" ht="16.5" customHeight="1" thickBot="1">
      <c r="A57" s="115">
        <v>31</v>
      </c>
      <c r="B57" s="106" t="s">
        <v>29</v>
      </c>
      <c r="C57" s="101"/>
      <c r="D57" s="126"/>
      <c r="E57" s="102"/>
      <c r="F57" s="126"/>
      <c r="G57" s="102">
        <f>SUM(D57:F57)</f>
        <v>0</v>
      </c>
      <c r="H57" s="103"/>
      <c r="I57" s="104"/>
      <c r="J57" s="126"/>
      <c r="K57" s="102"/>
      <c r="L57" s="126"/>
      <c r="M57" s="102"/>
      <c r="N57" s="133"/>
      <c r="O57" s="174"/>
      <c r="P57" s="106">
        <f>SUM(G57)</f>
        <v>0</v>
      </c>
      <c r="Q57" s="101"/>
      <c r="R57" s="126"/>
      <c r="S57" s="102"/>
      <c r="T57" s="126"/>
      <c r="U57" s="102">
        <f>SUM(Q57:T57)</f>
        <v>0</v>
      </c>
      <c r="V57" s="103"/>
      <c r="W57" s="104"/>
      <c r="X57" s="126"/>
      <c r="Y57" s="102"/>
      <c r="Z57" s="126"/>
      <c r="AA57" s="102"/>
      <c r="AB57" s="165"/>
      <c r="AC57" s="105">
        <f>SUM(W57:AB57)</f>
        <v>0</v>
      </c>
      <c r="AD57" s="106">
        <f>SUM(U57,AC57)</f>
        <v>0</v>
      </c>
      <c r="AE57" s="100">
        <f>SUM(P57,AD57)</f>
        <v>0</v>
      </c>
      <c r="AF57" s="95"/>
    </row>
    <row r="58" spans="1:32" s="24" customFormat="1" ht="20.25" customHeight="1" thickBot="1">
      <c r="A58" s="64"/>
      <c r="B58" s="65" t="s">
        <v>49</v>
      </c>
      <c r="C58" s="66"/>
      <c r="D58" s="127"/>
      <c r="E58" s="67"/>
      <c r="F58" s="131"/>
      <c r="G58" s="68"/>
      <c r="H58" s="69"/>
      <c r="I58" s="70"/>
      <c r="J58" s="127"/>
      <c r="K58" s="67"/>
      <c r="L58" s="127"/>
      <c r="M58" s="67"/>
      <c r="N58" s="131"/>
      <c r="O58" s="173"/>
      <c r="P58" s="65">
        <f>SUM(P7:P57)</f>
        <v>0</v>
      </c>
      <c r="Q58" s="66"/>
      <c r="R58" s="127"/>
      <c r="S58" s="67"/>
      <c r="T58" s="131"/>
      <c r="U58" s="68"/>
      <c r="V58" s="69"/>
      <c r="W58" s="70"/>
      <c r="X58" s="127"/>
      <c r="Y58" s="67"/>
      <c r="Z58" s="127"/>
      <c r="AA58" s="67"/>
      <c r="AB58" s="166"/>
      <c r="AC58" s="71"/>
      <c r="AD58" s="65">
        <f>SUM(AD7:AD57)</f>
        <v>0</v>
      </c>
      <c r="AE58" s="72">
        <f>SUM(P58,AD58)</f>
        <v>0</v>
      </c>
      <c r="AF58" s="33"/>
    </row>
    <row r="59" spans="1:32" s="24" customFormat="1" ht="16.5" customHeight="1" thickTop="1">
      <c r="A59" s="94">
        <v>32</v>
      </c>
      <c r="B59" s="232" t="s">
        <v>26</v>
      </c>
      <c r="C59" s="233"/>
      <c r="D59" s="234"/>
      <c r="E59" s="233"/>
      <c r="F59" s="234"/>
      <c r="G59" s="230">
        <f>SUM(D59:F60)</f>
        <v>0</v>
      </c>
      <c r="H59" s="233"/>
      <c r="I59" s="235"/>
      <c r="J59" s="234"/>
      <c r="K59" s="233"/>
      <c r="L59" s="234"/>
      <c r="M59" s="233"/>
      <c r="N59" s="236"/>
      <c r="O59" s="237">
        <f>SUM(J59:N60)</f>
        <v>0</v>
      </c>
      <c r="P59" s="232">
        <f>SUM(G59,O59)</f>
        <v>0</v>
      </c>
      <c r="Q59" s="233"/>
      <c r="R59" s="234"/>
      <c r="S59" s="233"/>
      <c r="T59" s="234"/>
      <c r="U59" s="230">
        <f>SUM(R59:T60)</f>
        <v>0</v>
      </c>
      <c r="V59" s="233"/>
      <c r="W59" s="235"/>
      <c r="X59" s="234"/>
      <c r="Y59" s="233"/>
      <c r="Z59" s="234"/>
      <c r="AA59" s="233"/>
      <c r="AB59" s="238"/>
      <c r="AC59" s="237">
        <f>SUM(W59:AB60)</f>
        <v>0</v>
      </c>
      <c r="AD59" s="232">
        <f>SUM(U59,AC59)</f>
        <v>0</v>
      </c>
      <c r="AE59" s="239">
        <f>SUM(P59,AD59)</f>
        <v>0</v>
      </c>
      <c r="AF59" s="33"/>
    </row>
    <row r="60" spans="1:31" s="33" customFormat="1" ht="16.5" customHeight="1" thickBot="1">
      <c r="A60" s="84">
        <v>33</v>
      </c>
      <c r="B60" s="32" t="s">
        <v>62</v>
      </c>
      <c r="C60" s="23"/>
      <c r="D60" s="122"/>
      <c r="G60" s="231">
        <f>SUM(D60:F61)</f>
        <v>0</v>
      </c>
      <c r="I60" s="85"/>
      <c r="N60" s="128"/>
      <c r="O60" s="163">
        <f>SUM(J60:N61)</f>
        <v>0</v>
      </c>
      <c r="P60" s="240">
        <f>SUM(G60,O60)</f>
        <v>0</v>
      </c>
      <c r="Q60" s="23"/>
      <c r="R60" s="122"/>
      <c r="T60" s="122"/>
      <c r="U60" s="231">
        <f>SUM(R60:T61)</f>
        <v>0</v>
      </c>
      <c r="W60" s="85"/>
      <c r="X60" s="122"/>
      <c r="Z60" s="122"/>
      <c r="AB60" s="136"/>
      <c r="AC60" s="79">
        <f>SUM(W60:AB61)</f>
        <v>0</v>
      </c>
      <c r="AD60" s="32">
        <f>SUM(U60,AC60)</f>
        <v>0</v>
      </c>
      <c r="AE60" s="80">
        <f>SUM(P60,AD60)</f>
        <v>0</v>
      </c>
    </row>
    <row r="61" spans="1:31" s="33" customFormat="1" ht="22.5" customHeight="1" thickBot="1" thickTop="1">
      <c r="A61" s="175"/>
      <c r="B61" s="176" t="s">
        <v>50</v>
      </c>
      <c r="C61" s="177"/>
      <c r="D61" s="176"/>
      <c r="E61" s="176"/>
      <c r="F61" s="176"/>
      <c r="G61" s="178"/>
      <c r="H61" s="176"/>
      <c r="I61" s="179"/>
      <c r="J61" s="176"/>
      <c r="K61" s="176"/>
      <c r="L61" s="176"/>
      <c r="M61" s="176"/>
      <c r="N61" s="180"/>
      <c r="O61" s="178"/>
      <c r="P61" s="181">
        <f>SUM(P58:P59)</f>
        <v>0</v>
      </c>
      <c r="Q61" s="176"/>
      <c r="R61" s="176"/>
      <c r="S61" s="176"/>
      <c r="T61" s="182"/>
      <c r="U61" s="178"/>
      <c r="V61" s="176"/>
      <c r="W61" s="179"/>
      <c r="X61" s="182"/>
      <c r="Y61" s="176"/>
      <c r="Z61" s="182"/>
      <c r="AA61" s="176"/>
      <c r="AB61" s="183"/>
      <c r="AC61" s="178"/>
      <c r="AD61" s="181">
        <f>SUM(AD58:AD59)</f>
        <v>0</v>
      </c>
      <c r="AE61" s="184">
        <f>SUM(P61,AD61)</f>
        <v>0</v>
      </c>
    </row>
    <row r="62" spans="1:31" ht="18" customHeight="1" thickTop="1">
      <c r="A62" s="93"/>
      <c r="B62" s="93"/>
      <c r="C62" s="267" t="s">
        <v>33</v>
      </c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</row>
  </sheetData>
  <sheetProtection/>
  <mergeCells count="18">
    <mergeCell ref="C62:AE62"/>
    <mergeCell ref="Q2:AD2"/>
    <mergeCell ref="Q3:V3"/>
    <mergeCell ref="W3:AC3"/>
    <mergeCell ref="Q4:T4"/>
    <mergeCell ref="U4:V4"/>
    <mergeCell ref="W4:Z4"/>
    <mergeCell ref="AA4:AB4"/>
    <mergeCell ref="C1:AE1"/>
    <mergeCell ref="C2:P2"/>
    <mergeCell ref="A2:A4"/>
    <mergeCell ref="B2:B4"/>
    <mergeCell ref="C3:H3"/>
    <mergeCell ref="I3:O3"/>
    <mergeCell ref="C4:F4"/>
    <mergeCell ref="G4:H4"/>
    <mergeCell ref="I4:L4"/>
    <mergeCell ref="M4:N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zoomScale="60" zoomScaleNormal="60" zoomScalePageLayoutView="0" workbookViewId="0" topLeftCell="A22">
      <selection activeCell="C2" sqref="C2:P2"/>
    </sheetView>
  </sheetViews>
  <sheetFormatPr defaultColWidth="10.58203125" defaultRowHeight="19.5" customHeight="1"/>
  <cols>
    <col min="1" max="1" width="4.58203125" style="12" customWidth="1"/>
    <col min="2" max="2" width="14.08203125" style="1" customWidth="1"/>
    <col min="3" max="3" width="7.08203125" style="1" customWidth="1"/>
    <col min="4" max="4" width="3.58203125" style="1" customWidth="1"/>
    <col min="5" max="5" width="7.08203125" style="1" customWidth="1"/>
    <col min="6" max="6" width="3.58203125" style="1" customWidth="1"/>
    <col min="7" max="7" width="7.08203125" style="1" customWidth="1"/>
    <col min="8" max="8" width="3.58203125" style="1" customWidth="1"/>
    <col min="9" max="9" width="7.08203125" style="1" customWidth="1"/>
    <col min="10" max="10" width="4.83203125" style="1" customWidth="1"/>
    <col min="11" max="11" width="7.08203125" style="1" customWidth="1"/>
    <col min="12" max="12" width="4.08203125" style="1" customWidth="1"/>
    <col min="13" max="13" width="7.08203125" style="1" customWidth="1"/>
    <col min="14" max="14" width="4.08203125" style="1" customWidth="1"/>
    <col min="15" max="16" width="5.58203125" style="1" customWidth="1"/>
    <col min="17" max="17" width="7.08203125" style="1" customWidth="1"/>
    <col min="18" max="18" width="3.58203125" style="1" customWidth="1"/>
    <col min="19" max="19" width="7.08203125" style="1" customWidth="1"/>
    <col min="20" max="20" width="3.58203125" style="1" customWidth="1"/>
    <col min="21" max="21" width="7.08203125" style="1" customWidth="1"/>
    <col min="22" max="22" width="3.58203125" style="1" customWidth="1"/>
    <col min="23" max="23" width="7.08203125" style="1" customWidth="1"/>
    <col min="24" max="24" width="4.83203125" style="1" customWidth="1"/>
    <col min="25" max="25" width="7.08203125" style="1" customWidth="1"/>
    <col min="26" max="26" width="4.08203125" style="1" customWidth="1"/>
    <col min="27" max="27" width="7.08203125" style="1" customWidth="1"/>
    <col min="28" max="28" width="4.08203125" style="1" customWidth="1"/>
    <col min="29" max="30" width="5.58203125" style="1" customWidth="1"/>
    <col min="31" max="31" width="7.83203125" style="1" customWidth="1"/>
    <col min="32" max="32" width="4.58203125" style="1" customWidth="1"/>
    <col min="33" max="16384" width="10.58203125" style="1" customWidth="1"/>
  </cols>
  <sheetData>
    <row r="1" spans="1:31" s="92" customFormat="1" ht="25.5" customHeight="1" thickBot="1">
      <c r="A1" s="90"/>
      <c r="B1" s="91" t="s">
        <v>41</v>
      </c>
      <c r="C1" s="284" t="s">
        <v>63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91"/>
    </row>
    <row r="2" spans="1:32" s="24" customFormat="1" ht="16.5" customHeight="1" thickTop="1">
      <c r="A2" s="274" t="s">
        <v>40</v>
      </c>
      <c r="B2" s="281" t="s">
        <v>39</v>
      </c>
      <c r="C2" s="277" t="s">
        <v>35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9"/>
      <c r="Q2" s="277" t="s">
        <v>37</v>
      </c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9"/>
      <c r="AE2" s="88"/>
      <c r="AF2" s="23"/>
    </row>
    <row r="3" spans="1:32" s="24" customFormat="1" ht="16.5" customHeight="1">
      <c r="A3" s="275"/>
      <c r="B3" s="282"/>
      <c r="C3" s="269" t="s">
        <v>0</v>
      </c>
      <c r="D3" s="270"/>
      <c r="E3" s="270"/>
      <c r="F3" s="270"/>
      <c r="G3" s="270"/>
      <c r="H3" s="280"/>
      <c r="I3" s="272" t="s">
        <v>1</v>
      </c>
      <c r="J3" s="270"/>
      <c r="K3" s="270"/>
      <c r="L3" s="270"/>
      <c r="M3" s="270"/>
      <c r="N3" s="270"/>
      <c r="O3" s="280"/>
      <c r="P3" s="25" t="s">
        <v>2</v>
      </c>
      <c r="Q3" s="269" t="s">
        <v>0</v>
      </c>
      <c r="R3" s="270"/>
      <c r="S3" s="270"/>
      <c r="T3" s="270"/>
      <c r="U3" s="270"/>
      <c r="V3" s="280"/>
      <c r="W3" s="272" t="s">
        <v>1</v>
      </c>
      <c r="X3" s="270"/>
      <c r="Y3" s="270"/>
      <c r="Z3" s="270"/>
      <c r="AA3" s="270"/>
      <c r="AB3" s="270"/>
      <c r="AC3" s="280"/>
      <c r="AD3" s="25" t="s">
        <v>38</v>
      </c>
      <c r="AE3" s="80" t="s">
        <v>3</v>
      </c>
      <c r="AF3" s="23"/>
    </row>
    <row r="4" spans="1:32" s="24" customFormat="1" ht="16.5" customHeight="1">
      <c r="A4" s="276"/>
      <c r="B4" s="283"/>
      <c r="C4" s="269" t="s">
        <v>4</v>
      </c>
      <c r="D4" s="270"/>
      <c r="E4" s="270"/>
      <c r="F4" s="271"/>
      <c r="G4" s="273" t="s">
        <v>6</v>
      </c>
      <c r="H4" s="270"/>
      <c r="I4" s="272" t="s">
        <v>4</v>
      </c>
      <c r="J4" s="270"/>
      <c r="K4" s="270"/>
      <c r="L4" s="270"/>
      <c r="M4" s="270"/>
      <c r="N4" s="271"/>
      <c r="O4" s="19" t="s">
        <v>44</v>
      </c>
      <c r="P4" s="38" t="s">
        <v>5</v>
      </c>
      <c r="Q4" s="269" t="s">
        <v>4</v>
      </c>
      <c r="R4" s="270"/>
      <c r="S4" s="270"/>
      <c r="T4" s="271"/>
      <c r="U4" s="273" t="s">
        <v>6</v>
      </c>
      <c r="V4" s="270"/>
      <c r="W4" s="272" t="s">
        <v>4</v>
      </c>
      <c r="X4" s="270"/>
      <c r="Y4" s="270"/>
      <c r="Z4" s="270"/>
      <c r="AA4" s="270"/>
      <c r="AB4" s="271"/>
      <c r="AC4" s="19" t="s">
        <v>44</v>
      </c>
      <c r="AD4" s="38" t="s">
        <v>5</v>
      </c>
      <c r="AE4" s="83"/>
      <c r="AF4" s="23"/>
    </row>
    <row r="5" spans="1:32" s="24" customFormat="1" ht="19.5" customHeight="1">
      <c r="A5" s="75">
        <v>1</v>
      </c>
      <c r="B5" s="25" t="s">
        <v>47</v>
      </c>
      <c r="C5" s="23"/>
      <c r="D5" s="138"/>
      <c r="E5" s="27"/>
      <c r="F5" s="125"/>
      <c r="G5" s="27"/>
      <c r="H5" s="140"/>
      <c r="I5" s="27"/>
      <c r="J5" s="125"/>
      <c r="K5" s="27"/>
      <c r="L5" s="125"/>
      <c r="M5" s="27"/>
      <c r="N5" s="132"/>
      <c r="O5" s="76">
        <f>SUM(D5:N8)</f>
        <v>0</v>
      </c>
      <c r="P5" s="25">
        <f>O5</f>
        <v>0</v>
      </c>
      <c r="Q5" s="26"/>
      <c r="R5" s="125"/>
      <c r="S5" s="27"/>
      <c r="T5" s="140"/>
      <c r="U5" s="27"/>
      <c r="V5" s="140"/>
      <c r="W5" s="27"/>
      <c r="X5" s="125"/>
      <c r="Y5" s="27"/>
      <c r="Z5" s="125"/>
      <c r="AA5" s="27"/>
      <c r="AB5" s="132"/>
      <c r="AC5" s="76">
        <f>SUM(Q5:AB8)</f>
        <v>0</v>
      </c>
      <c r="AD5" s="25">
        <f>AC5</f>
        <v>0</v>
      </c>
      <c r="AE5" s="78">
        <f>SUM(P5,AD5)</f>
        <v>0</v>
      </c>
      <c r="AF5" s="23"/>
    </row>
    <row r="6" spans="1:32" s="24" customFormat="1" ht="19.5" customHeight="1">
      <c r="A6" s="84"/>
      <c r="B6" s="32"/>
      <c r="C6" s="23"/>
      <c r="D6" s="138"/>
      <c r="E6" s="33"/>
      <c r="F6" s="122"/>
      <c r="G6" s="33"/>
      <c r="H6" s="136"/>
      <c r="I6" s="33"/>
      <c r="J6" s="122"/>
      <c r="K6" s="33"/>
      <c r="L6" s="122"/>
      <c r="M6" s="33"/>
      <c r="N6" s="128"/>
      <c r="O6" s="79"/>
      <c r="P6" s="32"/>
      <c r="Q6" s="23"/>
      <c r="R6" s="122"/>
      <c r="S6" s="33"/>
      <c r="T6" s="136"/>
      <c r="U6" s="33"/>
      <c r="V6" s="33"/>
      <c r="W6" s="33"/>
      <c r="X6" s="122"/>
      <c r="Y6" s="33"/>
      <c r="Z6" s="122"/>
      <c r="AA6" s="33"/>
      <c r="AB6" s="128"/>
      <c r="AC6" s="79"/>
      <c r="AD6" s="32"/>
      <c r="AE6" s="80"/>
      <c r="AF6" s="23"/>
    </row>
    <row r="7" spans="1:32" s="24" customFormat="1" ht="19.5" customHeight="1">
      <c r="A7" s="84"/>
      <c r="B7" s="32" t="s">
        <v>17</v>
      </c>
      <c r="C7" s="23"/>
      <c r="D7" s="138"/>
      <c r="F7" s="138"/>
      <c r="H7" s="153"/>
      <c r="J7" s="138"/>
      <c r="L7" s="138"/>
      <c r="N7" s="128"/>
      <c r="O7" s="79"/>
      <c r="P7" s="32"/>
      <c r="Q7" s="23"/>
      <c r="R7" s="138"/>
      <c r="X7" s="138"/>
      <c r="Z7" s="138"/>
      <c r="AB7" s="128"/>
      <c r="AC7" s="79"/>
      <c r="AD7" s="32"/>
      <c r="AE7" s="80"/>
      <c r="AF7" s="23"/>
    </row>
    <row r="8" spans="1:32" s="24" customFormat="1" ht="19.5" customHeight="1">
      <c r="A8" s="84"/>
      <c r="B8" s="32"/>
      <c r="C8" s="23"/>
      <c r="D8" s="138"/>
      <c r="F8" s="138"/>
      <c r="J8" s="138"/>
      <c r="L8" s="138"/>
      <c r="N8" s="128"/>
      <c r="O8" s="79"/>
      <c r="P8" s="32"/>
      <c r="Q8" s="33"/>
      <c r="R8" s="138"/>
      <c r="X8" s="138"/>
      <c r="Z8" s="138"/>
      <c r="AB8" s="128"/>
      <c r="AC8" s="79"/>
      <c r="AD8" s="32"/>
      <c r="AE8" s="80"/>
      <c r="AF8" s="23"/>
    </row>
    <row r="9" spans="1:32" s="24" customFormat="1" ht="19.5" customHeight="1">
      <c r="A9" s="30">
        <v>2</v>
      </c>
      <c r="B9" s="25" t="s">
        <v>8</v>
      </c>
      <c r="C9" s="26"/>
      <c r="D9" s="125"/>
      <c r="E9" s="27"/>
      <c r="F9" s="132"/>
      <c r="G9" s="31">
        <f>SUM(D9:F10)</f>
        <v>0</v>
      </c>
      <c r="H9" s="27"/>
      <c r="I9" s="81"/>
      <c r="J9" s="125"/>
      <c r="K9" s="27"/>
      <c r="L9" s="125"/>
      <c r="M9" s="27"/>
      <c r="N9" s="132"/>
      <c r="O9" s="76">
        <f>SUM(I9:N10)</f>
        <v>0</v>
      </c>
      <c r="P9" s="25">
        <f>SUM(G9,O9)</f>
        <v>0</v>
      </c>
      <c r="Q9" s="27"/>
      <c r="R9" s="125"/>
      <c r="S9" s="27"/>
      <c r="T9" s="28"/>
      <c r="U9" s="31">
        <f>SUM(Q9:T10)</f>
        <v>0</v>
      </c>
      <c r="V9" s="29"/>
      <c r="W9" s="81"/>
      <c r="X9" s="125"/>
      <c r="Y9" s="27"/>
      <c r="Z9" s="125"/>
      <c r="AA9" s="27"/>
      <c r="AB9" s="132"/>
      <c r="AC9" s="76">
        <f>SUM(W9:AB10)</f>
        <v>0</v>
      </c>
      <c r="AD9" s="25">
        <f>SUM(U9,AC9)</f>
        <v>0</v>
      </c>
      <c r="AE9" s="78">
        <f>SUM(AD9,P9)</f>
        <v>0</v>
      </c>
      <c r="AF9" s="23"/>
    </row>
    <row r="10" spans="1:32" s="24" customFormat="1" ht="19.5" customHeight="1">
      <c r="A10" s="44"/>
      <c r="B10" s="38"/>
      <c r="C10" s="39"/>
      <c r="D10" s="124"/>
      <c r="E10" s="40"/>
      <c r="F10" s="130"/>
      <c r="G10" s="43"/>
      <c r="H10" s="42"/>
      <c r="I10" s="82"/>
      <c r="J10" s="124"/>
      <c r="K10" s="40"/>
      <c r="L10" s="124"/>
      <c r="M10" s="40"/>
      <c r="N10" s="130"/>
      <c r="O10" s="89"/>
      <c r="P10" s="38"/>
      <c r="Q10" s="39"/>
      <c r="R10" s="124"/>
      <c r="S10" s="40"/>
      <c r="T10" s="41"/>
      <c r="U10" s="43"/>
      <c r="V10" s="42"/>
      <c r="W10" s="82"/>
      <c r="X10" s="124"/>
      <c r="Y10" s="40"/>
      <c r="Z10" s="124"/>
      <c r="AA10" s="40"/>
      <c r="AB10" s="130"/>
      <c r="AC10" s="89"/>
      <c r="AD10" s="38"/>
      <c r="AE10" s="83"/>
      <c r="AF10" s="23"/>
    </row>
    <row r="11" spans="1:32" s="24" customFormat="1" ht="19.5" customHeight="1">
      <c r="A11" s="13">
        <v>3</v>
      </c>
      <c r="B11" s="14" t="s">
        <v>51</v>
      </c>
      <c r="C11" s="15"/>
      <c r="D11" s="123"/>
      <c r="E11" s="16"/>
      <c r="F11" s="129"/>
      <c r="G11" s="18">
        <f>SUM(C11:F11)</f>
        <v>0</v>
      </c>
      <c r="H11" s="19"/>
      <c r="I11" s="20"/>
      <c r="J11" s="123"/>
      <c r="K11" s="16"/>
      <c r="L11" s="123"/>
      <c r="M11" s="16"/>
      <c r="N11" s="129"/>
      <c r="O11" s="76">
        <f>SUM(I11:N11)</f>
        <v>0</v>
      </c>
      <c r="P11" s="14">
        <f>SUM(G11,O11)</f>
        <v>0</v>
      </c>
      <c r="Q11" s="15"/>
      <c r="R11" s="123"/>
      <c r="S11" s="16"/>
      <c r="T11" s="17"/>
      <c r="U11" s="31">
        <f>SUM(Q11:T11)</f>
        <v>0</v>
      </c>
      <c r="V11" s="19"/>
      <c r="W11" s="20"/>
      <c r="X11" s="123"/>
      <c r="Y11" s="16"/>
      <c r="Z11" s="123"/>
      <c r="AA11" s="16"/>
      <c r="AB11" s="129"/>
      <c r="AC11" s="21">
        <f>SUM(W11:AB11)</f>
        <v>0</v>
      </c>
      <c r="AD11" s="14">
        <f>SUM(U11,AC11)</f>
        <v>0</v>
      </c>
      <c r="AE11" s="22">
        <f>SUM(AD11,P11)</f>
        <v>0</v>
      </c>
      <c r="AF11" s="23"/>
    </row>
    <row r="12" spans="1:32" s="24" customFormat="1" ht="19.5" customHeight="1">
      <c r="A12" s="13">
        <v>4</v>
      </c>
      <c r="B12" s="14" t="s">
        <v>9</v>
      </c>
      <c r="C12" s="15"/>
      <c r="D12" s="123"/>
      <c r="E12" s="16"/>
      <c r="F12" s="129"/>
      <c r="G12" s="18">
        <f aca="true" t="shared" si="0" ref="G12:G18">SUM(C12:F12)</f>
        <v>0</v>
      </c>
      <c r="H12" s="19"/>
      <c r="I12" s="20"/>
      <c r="J12" s="123"/>
      <c r="K12" s="16"/>
      <c r="L12" s="123"/>
      <c r="M12" s="16"/>
      <c r="N12" s="129"/>
      <c r="O12" s="76">
        <f aca="true" t="shared" si="1" ref="O12:O18">SUM(I12:N12)</f>
        <v>0</v>
      </c>
      <c r="P12" s="14">
        <f aca="true" t="shared" si="2" ref="P12:P18">SUM(G12,O12)</f>
        <v>0</v>
      </c>
      <c r="Q12" s="15"/>
      <c r="R12" s="123"/>
      <c r="S12" s="16"/>
      <c r="T12" s="17"/>
      <c r="U12" s="31">
        <f aca="true" t="shared" si="3" ref="U12:U18">SUM(Q12:T12)</f>
        <v>0</v>
      </c>
      <c r="V12" s="19"/>
      <c r="W12" s="20"/>
      <c r="X12" s="123"/>
      <c r="Y12" s="16"/>
      <c r="Z12" s="123"/>
      <c r="AA12" s="16"/>
      <c r="AB12" s="129"/>
      <c r="AC12" s="21">
        <f aca="true" t="shared" si="4" ref="AC12:AC18">SUM(W12:AB12)</f>
        <v>0</v>
      </c>
      <c r="AD12" s="14">
        <f aca="true" t="shared" si="5" ref="AD12:AD18">SUM(U12,AC12)</f>
        <v>0</v>
      </c>
      <c r="AE12" s="22">
        <f aca="true" t="shared" si="6" ref="AE12:AE18">SUM(AD12,P12)</f>
        <v>0</v>
      </c>
      <c r="AF12" s="23"/>
    </row>
    <row r="13" spans="1:32" s="24" customFormat="1" ht="19.5" customHeight="1">
      <c r="A13" s="75">
        <v>5</v>
      </c>
      <c r="B13" s="25" t="s">
        <v>10</v>
      </c>
      <c r="C13" s="26"/>
      <c r="D13" s="125"/>
      <c r="E13" s="27"/>
      <c r="F13" s="132"/>
      <c r="G13" s="18">
        <f t="shared" si="0"/>
        <v>0</v>
      </c>
      <c r="H13" s="29"/>
      <c r="I13" s="81"/>
      <c r="J13" s="125"/>
      <c r="K13" s="27"/>
      <c r="L13" s="140"/>
      <c r="M13" s="27"/>
      <c r="N13" s="132"/>
      <c r="O13" s="76">
        <f t="shared" si="1"/>
        <v>0</v>
      </c>
      <c r="P13" s="14">
        <f t="shared" si="2"/>
        <v>0</v>
      </c>
      <c r="Q13" s="26"/>
      <c r="R13" s="125"/>
      <c r="S13" s="27"/>
      <c r="T13" s="28"/>
      <c r="U13" s="31">
        <f t="shared" si="3"/>
        <v>0</v>
      </c>
      <c r="V13" s="29"/>
      <c r="W13" s="81"/>
      <c r="X13" s="125"/>
      <c r="Y13" s="27"/>
      <c r="Z13" s="125"/>
      <c r="AA13" s="27"/>
      <c r="AB13" s="132"/>
      <c r="AC13" s="21">
        <f t="shared" si="4"/>
        <v>0</v>
      </c>
      <c r="AD13" s="14">
        <f t="shared" si="5"/>
        <v>0</v>
      </c>
      <c r="AE13" s="22">
        <f t="shared" si="6"/>
        <v>0</v>
      </c>
      <c r="AF13" s="23"/>
    </row>
    <row r="14" spans="1:32" s="24" customFormat="1" ht="19.5" customHeight="1">
      <c r="A14" s="75">
        <v>6</v>
      </c>
      <c r="B14" s="25" t="s">
        <v>11</v>
      </c>
      <c r="C14" s="26"/>
      <c r="D14" s="125"/>
      <c r="E14" s="27"/>
      <c r="F14" s="132"/>
      <c r="G14" s="18">
        <f t="shared" si="0"/>
        <v>0</v>
      </c>
      <c r="H14" s="27"/>
      <c r="I14" s="20"/>
      <c r="J14" s="125"/>
      <c r="K14" s="27"/>
      <c r="L14" s="125"/>
      <c r="M14" s="27"/>
      <c r="N14" s="132"/>
      <c r="O14" s="76">
        <f t="shared" si="1"/>
        <v>0</v>
      </c>
      <c r="P14" s="14">
        <f t="shared" si="2"/>
        <v>0</v>
      </c>
      <c r="Q14" s="26"/>
      <c r="R14" s="125"/>
      <c r="S14" s="27"/>
      <c r="T14" s="28"/>
      <c r="U14" s="31">
        <f t="shared" si="3"/>
        <v>0</v>
      </c>
      <c r="V14" s="29"/>
      <c r="W14" s="81"/>
      <c r="X14" s="125"/>
      <c r="Y14" s="27"/>
      <c r="Z14" s="125"/>
      <c r="AA14" s="27"/>
      <c r="AB14" s="132"/>
      <c r="AC14" s="21">
        <f t="shared" si="4"/>
        <v>0</v>
      </c>
      <c r="AD14" s="14">
        <f t="shared" si="5"/>
        <v>0</v>
      </c>
      <c r="AE14" s="22">
        <f t="shared" si="6"/>
        <v>0</v>
      </c>
      <c r="AF14" s="23"/>
    </row>
    <row r="15" spans="1:32" s="24" customFormat="1" ht="19.5" customHeight="1">
      <c r="A15" s="77"/>
      <c r="B15" s="14" t="s">
        <v>46</v>
      </c>
      <c r="C15" s="201"/>
      <c r="D15" s="202"/>
      <c r="E15" s="203"/>
      <c r="F15" s="204"/>
      <c r="G15" s="194"/>
      <c r="H15" s="205"/>
      <c r="I15" s="206"/>
      <c r="J15" s="202"/>
      <c r="K15" s="203"/>
      <c r="L15" s="202"/>
      <c r="M15" s="203"/>
      <c r="N15" s="204"/>
      <c r="O15" s="192"/>
      <c r="P15" s="190"/>
      <c r="Q15" s="15"/>
      <c r="R15" s="123"/>
      <c r="S15" s="16"/>
      <c r="T15" s="17"/>
      <c r="U15" s="31">
        <f t="shared" si="3"/>
        <v>0</v>
      </c>
      <c r="V15" s="19"/>
      <c r="W15" s="20"/>
      <c r="X15" s="123"/>
      <c r="Y15" s="16"/>
      <c r="Z15" s="123"/>
      <c r="AA15" s="16"/>
      <c r="AB15" s="129"/>
      <c r="AC15" s="21">
        <f t="shared" si="4"/>
        <v>0</v>
      </c>
      <c r="AD15" s="14">
        <f t="shared" si="5"/>
        <v>0</v>
      </c>
      <c r="AE15" s="22">
        <f t="shared" si="6"/>
        <v>0</v>
      </c>
      <c r="AF15" s="23"/>
    </row>
    <row r="16" spans="1:32" s="24" customFormat="1" ht="19.5" customHeight="1">
      <c r="A16" s="75">
        <v>7</v>
      </c>
      <c r="B16" s="25" t="s">
        <v>12</v>
      </c>
      <c r="C16" s="26"/>
      <c r="D16" s="125"/>
      <c r="E16" s="27"/>
      <c r="F16" s="132"/>
      <c r="G16" s="18">
        <f t="shared" si="0"/>
        <v>0</v>
      </c>
      <c r="H16" s="29"/>
      <c r="I16" s="81"/>
      <c r="J16" s="125"/>
      <c r="K16" s="27"/>
      <c r="L16" s="125"/>
      <c r="M16" s="27"/>
      <c r="N16" s="132"/>
      <c r="O16" s="76">
        <f t="shared" si="1"/>
        <v>0</v>
      </c>
      <c r="P16" s="14">
        <f t="shared" si="2"/>
        <v>0</v>
      </c>
      <c r="Q16" s="185"/>
      <c r="R16" s="186"/>
      <c r="S16" s="187"/>
      <c r="T16" s="228"/>
      <c r="U16" s="210"/>
      <c r="V16" s="195"/>
      <c r="W16" s="196"/>
      <c r="X16" s="186"/>
      <c r="Y16" s="187"/>
      <c r="Z16" s="186"/>
      <c r="AA16" s="187"/>
      <c r="AB16" s="191"/>
      <c r="AC16" s="229"/>
      <c r="AD16" s="190"/>
      <c r="AE16" s="22">
        <f t="shared" si="6"/>
        <v>0</v>
      </c>
      <c r="AF16" s="23"/>
    </row>
    <row r="17" spans="1:32" s="24" customFormat="1" ht="19.5" customHeight="1">
      <c r="A17" s="75">
        <v>8</v>
      </c>
      <c r="B17" s="25" t="s">
        <v>13</v>
      </c>
      <c r="C17" s="26"/>
      <c r="D17" s="125"/>
      <c r="E17" s="27"/>
      <c r="F17" s="132"/>
      <c r="G17" s="18">
        <f t="shared" si="0"/>
        <v>0</v>
      </c>
      <c r="H17" s="29"/>
      <c r="I17" s="81"/>
      <c r="J17" s="125"/>
      <c r="K17" s="27"/>
      <c r="L17" s="125"/>
      <c r="M17" s="27"/>
      <c r="N17" s="132"/>
      <c r="O17" s="76">
        <f t="shared" si="1"/>
        <v>0</v>
      </c>
      <c r="P17" s="14">
        <f t="shared" si="2"/>
        <v>0</v>
      </c>
      <c r="Q17" s="26"/>
      <c r="R17" s="125"/>
      <c r="S17" s="27"/>
      <c r="T17" s="28"/>
      <c r="U17" s="31">
        <f t="shared" si="3"/>
        <v>0</v>
      </c>
      <c r="V17" s="29"/>
      <c r="W17" s="81"/>
      <c r="X17" s="125"/>
      <c r="Y17" s="27"/>
      <c r="Z17" s="125"/>
      <c r="AA17" s="27"/>
      <c r="AB17" s="132"/>
      <c r="AC17" s="21">
        <f t="shared" si="4"/>
        <v>0</v>
      </c>
      <c r="AD17" s="14">
        <f t="shared" si="5"/>
        <v>0</v>
      </c>
      <c r="AE17" s="22">
        <f t="shared" si="6"/>
        <v>0</v>
      </c>
      <c r="AF17" s="23"/>
    </row>
    <row r="18" spans="1:32" s="24" customFormat="1" ht="19.5" customHeight="1">
      <c r="A18" s="30">
        <v>9</v>
      </c>
      <c r="B18" s="25" t="s">
        <v>14</v>
      </c>
      <c r="C18" s="26"/>
      <c r="D18" s="125"/>
      <c r="E18" s="27"/>
      <c r="F18" s="132"/>
      <c r="G18" s="18">
        <f t="shared" si="0"/>
        <v>0</v>
      </c>
      <c r="H18" s="29"/>
      <c r="I18" s="81"/>
      <c r="J18" s="125"/>
      <c r="K18" s="27"/>
      <c r="L18" s="125"/>
      <c r="M18" s="27"/>
      <c r="N18" s="132"/>
      <c r="O18" s="76">
        <f t="shared" si="1"/>
        <v>0</v>
      </c>
      <c r="P18" s="14">
        <f t="shared" si="2"/>
        <v>0</v>
      </c>
      <c r="Q18" s="26"/>
      <c r="R18" s="125"/>
      <c r="S18" s="27"/>
      <c r="T18" s="28"/>
      <c r="U18" s="31">
        <f t="shared" si="3"/>
        <v>0</v>
      </c>
      <c r="V18" s="29"/>
      <c r="W18" s="81"/>
      <c r="X18" s="125"/>
      <c r="Y18" s="27"/>
      <c r="Z18" s="125"/>
      <c r="AA18" s="27"/>
      <c r="AB18" s="132"/>
      <c r="AC18" s="21">
        <f t="shared" si="4"/>
        <v>0</v>
      </c>
      <c r="AD18" s="14">
        <f t="shared" si="5"/>
        <v>0</v>
      </c>
      <c r="AE18" s="22">
        <f t="shared" si="6"/>
        <v>0</v>
      </c>
      <c r="AF18" s="23"/>
    </row>
    <row r="19" spans="1:32" s="24" customFormat="1" ht="19.5" customHeight="1">
      <c r="A19" s="75">
        <v>10</v>
      </c>
      <c r="B19" s="25" t="s">
        <v>15</v>
      </c>
      <c r="C19" s="26"/>
      <c r="D19" s="125"/>
      <c r="E19" s="27"/>
      <c r="F19" s="132"/>
      <c r="G19" s="31">
        <f>SUM(C19:F20)</f>
        <v>0</v>
      </c>
      <c r="H19" s="29"/>
      <c r="I19" s="27"/>
      <c r="J19" s="125"/>
      <c r="K19" s="27"/>
      <c r="L19" s="125"/>
      <c r="M19" s="27"/>
      <c r="N19" s="132"/>
      <c r="O19" s="76">
        <f>SUM(I19:N20)</f>
        <v>0</v>
      </c>
      <c r="P19" s="25">
        <f>SUM(G19,O19)</f>
        <v>0</v>
      </c>
      <c r="Q19" s="26"/>
      <c r="R19" s="125"/>
      <c r="S19" s="27"/>
      <c r="T19" s="28"/>
      <c r="U19" s="31">
        <f>SUM(Q19:T20)</f>
        <v>0</v>
      </c>
      <c r="V19" s="29"/>
      <c r="W19" s="81"/>
      <c r="X19" s="125"/>
      <c r="Y19" s="27"/>
      <c r="Z19" s="125"/>
      <c r="AA19" s="27"/>
      <c r="AB19" s="132"/>
      <c r="AC19" s="76">
        <f>SUM(W19:AB20)</f>
        <v>0</v>
      </c>
      <c r="AD19" s="25">
        <f>SUM(U19,AC19)</f>
        <v>0</v>
      </c>
      <c r="AE19" s="78">
        <f>SUM(P19,AD19)</f>
        <v>0</v>
      </c>
      <c r="AF19" s="23"/>
    </row>
    <row r="20" spans="1:32" s="24" customFormat="1" ht="19.5" customHeight="1">
      <c r="A20" s="84"/>
      <c r="B20" s="32"/>
      <c r="C20" s="23"/>
      <c r="D20" s="122"/>
      <c r="E20" s="33"/>
      <c r="F20" s="128"/>
      <c r="G20" s="43"/>
      <c r="H20" s="36"/>
      <c r="I20" s="85"/>
      <c r="J20" s="122"/>
      <c r="K20" s="33"/>
      <c r="L20" s="122"/>
      <c r="M20" s="33"/>
      <c r="N20" s="128"/>
      <c r="O20" s="79"/>
      <c r="P20" s="32"/>
      <c r="Q20" s="23"/>
      <c r="R20" s="122"/>
      <c r="S20" s="33"/>
      <c r="T20" s="34"/>
      <c r="U20" s="35"/>
      <c r="V20" s="36"/>
      <c r="W20" s="85"/>
      <c r="X20" s="122"/>
      <c r="Y20" s="33"/>
      <c r="Z20" s="122"/>
      <c r="AA20" s="33"/>
      <c r="AB20" s="128"/>
      <c r="AC20" s="79"/>
      <c r="AD20" s="32"/>
      <c r="AE20" s="83"/>
      <c r="AF20" s="23"/>
    </row>
    <row r="21" spans="1:32" s="24" customFormat="1" ht="19.5" customHeight="1">
      <c r="A21" s="13">
        <v>11</v>
      </c>
      <c r="B21" s="14" t="s">
        <v>52</v>
      </c>
      <c r="C21" s="15"/>
      <c r="D21" s="123"/>
      <c r="E21" s="16"/>
      <c r="F21" s="129"/>
      <c r="G21" s="18">
        <f>SUM(C21:F21)</f>
        <v>0</v>
      </c>
      <c r="H21" s="19"/>
      <c r="I21" s="20"/>
      <c r="J21" s="123"/>
      <c r="K21" s="16"/>
      <c r="L21" s="123"/>
      <c r="M21" s="16"/>
      <c r="N21" s="129"/>
      <c r="O21" s="76">
        <f>SUM(I21:N21)</f>
        <v>0</v>
      </c>
      <c r="P21" s="14">
        <f>SUM(G21,O21)</f>
        <v>0</v>
      </c>
      <c r="Q21" s="15"/>
      <c r="R21" s="123"/>
      <c r="S21" s="16"/>
      <c r="T21" s="17"/>
      <c r="U21" s="18">
        <f>SUM(Q21:T21)</f>
        <v>0</v>
      </c>
      <c r="V21" s="19"/>
      <c r="W21" s="20"/>
      <c r="X21" s="123"/>
      <c r="Y21" s="16"/>
      <c r="Z21" s="123"/>
      <c r="AA21" s="16"/>
      <c r="AB21" s="129"/>
      <c r="AC21" s="21">
        <f>SUM(W21:AB21)</f>
        <v>0</v>
      </c>
      <c r="AD21" s="25">
        <f>SUM(U21,AC21)</f>
        <v>0</v>
      </c>
      <c r="AE21" s="22">
        <f>SUM(P21,AD21)</f>
        <v>0</v>
      </c>
      <c r="AF21" s="23"/>
    </row>
    <row r="22" spans="1:32" s="24" customFormat="1" ht="19.5" customHeight="1">
      <c r="A22" s="13">
        <v>12</v>
      </c>
      <c r="B22" s="14" t="s">
        <v>54</v>
      </c>
      <c r="C22" s="15"/>
      <c r="D22" s="123"/>
      <c r="E22" s="16"/>
      <c r="F22" s="129"/>
      <c r="G22" s="18">
        <f aca="true" t="shared" si="7" ref="G22:G27">SUM(C22:F22)</f>
        <v>0</v>
      </c>
      <c r="H22" s="19"/>
      <c r="I22" s="20"/>
      <c r="J22" s="123"/>
      <c r="K22" s="16"/>
      <c r="L22" s="123"/>
      <c r="M22" s="16"/>
      <c r="N22" s="129"/>
      <c r="O22" s="76">
        <f aca="true" t="shared" si="8" ref="O22:O27">SUM(I22:N22)</f>
        <v>0</v>
      </c>
      <c r="P22" s="14">
        <f aca="true" t="shared" si="9" ref="P22:P27">SUM(G22,O22)</f>
        <v>0</v>
      </c>
      <c r="Q22" s="15"/>
      <c r="R22" s="123"/>
      <c r="S22" s="16"/>
      <c r="T22" s="17"/>
      <c r="U22" s="18">
        <f aca="true" t="shared" si="10" ref="U22:U33">SUM(Q22:T22)</f>
        <v>0</v>
      </c>
      <c r="V22" s="19"/>
      <c r="W22" s="20"/>
      <c r="X22" s="123"/>
      <c r="Y22" s="16"/>
      <c r="Z22" s="123"/>
      <c r="AA22" s="16"/>
      <c r="AB22" s="129"/>
      <c r="AC22" s="21">
        <f aca="true" t="shared" si="11" ref="AC22:AC33">SUM(W22:AB22)</f>
        <v>0</v>
      </c>
      <c r="AD22" s="25">
        <f aca="true" t="shared" si="12" ref="AD22:AD33">SUM(U22,AC22)</f>
        <v>0</v>
      </c>
      <c r="AE22" s="22">
        <f aca="true" t="shared" si="13" ref="AE22:AE33">SUM(P22,AD22)</f>
        <v>0</v>
      </c>
      <c r="AF22" s="23"/>
    </row>
    <row r="23" spans="1:32" s="24" customFormat="1" ht="19.5" customHeight="1">
      <c r="A23" s="30">
        <v>13</v>
      </c>
      <c r="B23" s="25" t="s">
        <v>18</v>
      </c>
      <c r="C23" s="26"/>
      <c r="D23" s="125"/>
      <c r="E23" s="27"/>
      <c r="F23" s="132"/>
      <c r="G23" s="18">
        <f t="shared" si="7"/>
        <v>0</v>
      </c>
      <c r="H23" s="29"/>
      <c r="I23" s="81"/>
      <c r="J23" s="125"/>
      <c r="K23" s="27"/>
      <c r="L23" s="125"/>
      <c r="M23" s="27"/>
      <c r="N23" s="132"/>
      <c r="O23" s="76">
        <f t="shared" si="8"/>
        <v>0</v>
      </c>
      <c r="P23" s="14">
        <f t="shared" si="9"/>
        <v>0</v>
      </c>
      <c r="Q23" s="26"/>
      <c r="R23" s="125"/>
      <c r="S23" s="27"/>
      <c r="T23" s="28"/>
      <c r="U23" s="18">
        <f t="shared" si="10"/>
        <v>0</v>
      </c>
      <c r="V23" s="29"/>
      <c r="W23" s="81"/>
      <c r="X23" s="125"/>
      <c r="Y23" s="27"/>
      <c r="Z23" s="125"/>
      <c r="AA23" s="27"/>
      <c r="AB23" s="132"/>
      <c r="AC23" s="21">
        <f t="shared" si="11"/>
        <v>0</v>
      </c>
      <c r="AD23" s="25">
        <f t="shared" si="12"/>
        <v>0</v>
      </c>
      <c r="AE23" s="22">
        <f t="shared" si="13"/>
        <v>0</v>
      </c>
      <c r="AF23" s="23"/>
    </row>
    <row r="24" spans="1:32" s="24" customFormat="1" ht="19.5" customHeight="1">
      <c r="A24" s="13">
        <v>14</v>
      </c>
      <c r="B24" s="14" t="s">
        <v>19</v>
      </c>
      <c r="C24" s="15"/>
      <c r="D24" s="123"/>
      <c r="E24" s="16"/>
      <c r="F24" s="129"/>
      <c r="G24" s="18">
        <f t="shared" si="7"/>
        <v>0</v>
      </c>
      <c r="H24" s="19"/>
      <c r="I24" s="20"/>
      <c r="J24" s="123"/>
      <c r="K24" s="16"/>
      <c r="L24" s="123"/>
      <c r="M24" s="16"/>
      <c r="N24" s="129"/>
      <c r="O24" s="76">
        <f t="shared" si="8"/>
        <v>0</v>
      </c>
      <c r="P24" s="14">
        <f t="shared" si="9"/>
        <v>0</v>
      </c>
      <c r="Q24" s="15"/>
      <c r="R24" s="123"/>
      <c r="S24" s="16"/>
      <c r="T24" s="17"/>
      <c r="U24" s="18">
        <f t="shared" si="10"/>
        <v>0</v>
      </c>
      <c r="V24" s="19"/>
      <c r="W24" s="20"/>
      <c r="X24" s="123"/>
      <c r="Y24" s="16"/>
      <c r="Z24" s="123"/>
      <c r="AA24" s="16"/>
      <c r="AB24" s="129"/>
      <c r="AC24" s="21">
        <f t="shared" si="11"/>
        <v>0</v>
      </c>
      <c r="AD24" s="25">
        <f t="shared" si="12"/>
        <v>0</v>
      </c>
      <c r="AE24" s="22">
        <f t="shared" si="13"/>
        <v>0</v>
      </c>
      <c r="AF24" s="23"/>
    </row>
    <row r="25" spans="1:32" s="24" customFormat="1" ht="19.5" customHeight="1">
      <c r="A25" s="74">
        <v>15</v>
      </c>
      <c r="B25" s="14" t="s">
        <v>56</v>
      </c>
      <c r="C25" s="16"/>
      <c r="D25" s="123"/>
      <c r="E25" s="16"/>
      <c r="F25" s="129"/>
      <c r="G25" s="18">
        <f t="shared" si="7"/>
        <v>0</v>
      </c>
      <c r="H25" s="19"/>
      <c r="I25" s="20"/>
      <c r="J25" s="123"/>
      <c r="K25" s="16"/>
      <c r="L25" s="123"/>
      <c r="M25" s="16"/>
      <c r="N25" s="129"/>
      <c r="O25" s="76">
        <f t="shared" si="8"/>
        <v>0</v>
      </c>
      <c r="P25" s="14">
        <f t="shared" si="9"/>
        <v>0</v>
      </c>
      <c r="Q25" s="15"/>
      <c r="R25" s="123"/>
      <c r="S25" s="16"/>
      <c r="T25" s="17"/>
      <c r="U25" s="18">
        <f t="shared" si="10"/>
        <v>0</v>
      </c>
      <c r="V25" s="19"/>
      <c r="W25" s="20"/>
      <c r="X25" s="123"/>
      <c r="Y25" s="16"/>
      <c r="Z25" s="123"/>
      <c r="AA25" s="16"/>
      <c r="AB25" s="129"/>
      <c r="AC25" s="21">
        <f t="shared" si="11"/>
        <v>0</v>
      </c>
      <c r="AD25" s="25">
        <f t="shared" si="12"/>
        <v>0</v>
      </c>
      <c r="AE25" s="22">
        <f t="shared" si="13"/>
        <v>0</v>
      </c>
      <c r="AF25" s="23"/>
    </row>
    <row r="26" spans="1:32" s="24" customFormat="1" ht="19.5" customHeight="1">
      <c r="A26" s="13">
        <v>16</v>
      </c>
      <c r="B26" s="14" t="s">
        <v>57</v>
      </c>
      <c r="C26" s="152"/>
      <c r="D26" s="123"/>
      <c r="E26" s="16"/>
      <c r="F26" s="123"/>
      <c r="G26" s="18">
        <f t="shared" si="7"/>
        <v>0</v>
      </c>
      <c r="H26" s="19"/>
      <c r="I26" s="20"/>
      <c r="J26" s="123"/>
      <c r="K26" s="16"/>
      <c r="L26" s="123"/>
      <c r="M26" s="16"/>
      <c r="N26" s="129"/>
      <c r="O26" s="76">
        <f t="shared" si="8"/>
        <v>0</v>
      </c>
      <c r="P26" s="14">
        <f t="shared" si="9"/>
        <v>0</v>
      </c>
      <c r="Q26" s="152"/>
      <c r="R26" s="123"/>
      <c r="S26" s="16"/>
      <c r="T26" s="16"/>
      <c r="U26" s="18">
        <f t="shared" si="10"/>
        <v>0</v>
      </c>
      <c r="V26" s="19"/>
      <c r="W26" s="20"/>
      <c r="X26" s="123"/>
      <c r="Y26" s="16"/>
      <c r="Z26" s="123"/>
      <c r="AA26" s="16"/>
      <c r="AB26" s="129"/>
      <c r="AC26" s="21">
        <f t="shared" si="11"/>
        <v>0</v>
      </c>
      <c r="AD26" s="25">
        <f t="shared" si="12"/>
        <v>0</v>
      </c>
      <c r="AE26" s="22">
        <f t="shared" si="13"/>
        <v>0</v>
      </c>
      <c r="AF26" s="23"/>
    </row>
    <row r="27" spans="1:32" s="24" customFormat="1" ht="19.5" customHeight="1">
      <c r="A27" s="75">
        <v>17</v>
      </c>
      <c r="B27" s="25" t="s">
        <v>20</v>
      </c>
      <c r="C27" s="87"/>
      <c r="D27" s="143"/>
      <c r="E27" s="144"/>
      <c r="F27" s="145"/>
      <c r="G27" s="18">
        <f t="shared" si="7"/>
        <v>0</v>
      </c>
      <c r="H27" s="146"/>
      <c r="I27" s="147"/>
      <c r="J27" s="143"/>
      <c r="K27" s="144"/>
      <c r="L27" s="143"/>
      <c r="M27" s="144"/>
      <c r="N27" s="145"/>
      <c r="O27" s="76">
        <f t="shared" si="8"/>
        <v>0</v>
      </c>
      <c r="P27" s="14">
        <f t="shared" si="9"/>
        <v>0</v>
      </c>
      <c r="Q27" s="185"/>
      <c r="R27" s="186"/>
      <c r="S27" s="187"/>
      <c r="T27" s="228"/>
      <c r="U27" s="194"/>
      <c r="V27" s="195"/>
      <c r="W27" s="196"/>
      <c r="X27" s="186"/>
      <c r="Y27" s="187"/>
      <c r="Z27" s="186"/>
      <c r="AA27" s="187"/>
      <c r="AB27" s="191"/>
      <c r="AC27" s="229"/>
      <c r="AD27" s="225"/>
      <c r="AE27" s="22">
        <f t="shared" si="13"/>
        <v>0</v>
      </c>
      <c r="AF27" s="23"/>
    </row>
    <row r="28" spans="1:32" s="24" customFormat="1" ht="19.5" customHeight="1">
      <c r="A28" s="75">
        <v>18</v>
      </c>
      <c r="B28" s="25" t="s">
        <v>21</v>
      </c>
      <c r="C28" s="33"/>
      <c r="D28" s="122"/>
      <c r="E28" s="33"/>
      <c r="F28" s="122"/>
      <c r="G28" s="33"/>
      <c r="H28" s="122"/>
      <c r="J28" s="138"/>
      <c r="L28" s="138"/>
      <c r="M28" s="33"/>
      <c r="N28" s="128"/>
      <c r="O28" s="76">
        <f>SUM(C28:N28)</f>
        <v>0</v>
      </c>
      <c r="P28" s="32">
        <f>SUM(O28)</f>
        <v>0</v>
      </c>
      <c r="Q28" s="185"/>
      <c r="R28" s="186"/>
      <c r="S28" s="187"/>
      <c r="T28" s="228"/>
      <c r="U28" s="194"/>
      <c r="V28" s="195"/>
      <c r="W28" s="196"/>
      <c r="X28" s="186"/>
      <c r="Y28" s="187"/>
      <c r="Z28" s="186"/>
      <c r="AA28" s="187"/>
      <c r="AB28" s="191"/>
      <c r="AC28" s="229"/>
      <c r="AD28" s="225"/>
      <c r="AE28" s="22">
        <f t="shared" si="13"/>
        <v>0</v>
      </c>
      <c r="AF28" s="23"/>
    </row>
    <row r="29" spans="1:32" s="24" customFormat="1" ht="19.5" customHeight="1">
      <c r="A29" s="75">
        <v>19</v>
      </c>
      <c r="B29" s="25" t="s">
        <v>22</v>
      </c>
      <c r="C29" s="26"/>
      <c r="D29" s="125"/>
      <c r="E29" s="27"/>
      <c r="F29" s="125"/>
      <c r="G29" s="16"/>
      <c r="H29" s="27"/>
      <c r="I29" s="16"/>
      <c r="J29" s="123"/>
      <c r="K29" s="16"/>
      <c r="L29" s="123"/>
      <c r="M29" s="27"/>
      <c r="N29" s="132"/>
      <c r="O29" s="76">
        <f>SUM(C29:N29)</f>
        <v>0</v>
      </c>
      <c r="P29" s="32">
        <f>SUM(O29)</f>
        <v>0</v>
      </c>
      <c r="Q29" s="185"/>
      <c r="R29" s="186"/>
      <c r="S29" s="187"/>
      <c r="T29" s="228"/>
      <c r="U29" s="194"/>
      <c r="V29" s="195"/>
      <c r="W29" s="196"/>
      <c r="X29" s="186"/>
      <c r="Y29" s="187"/>
      <c r="Z29" s="186"/>
      <c r="AA29" s="187"/>
      <c r="AB29" s="191"/>
      <c r="AC29" s="229"/>
      <c r="AD29" s="225"/>
      <c r="AE29" s="22">
        <f t="shared" si="13"/>
        <v>0</v>
      </c>
      <c r="AF29" s="23"/>
    </row>
    <row r="30" spans="1:32" s="24" customFormat="1" ht="19.5" customHeight="1">
      <c r="A30" s="75">
        <v>20</v>
      </c>
      <c r="B30" s="25" t="s">
        <v>23</v>
      </c>
      <c r="C30" s="26"/>
      <c r="D30" s="125"/>
      <c r="E30" s="27"/>
      <c r="F30" s="132"/>
      <c r="G30" s="18">
        <f>SUM(C30:F30)</f>
        <v>0</v>
      </c>
      <c r="H30" s="29"/>
      <c r="I30" s="81"/>
      <c r="J30" s="125"/>
      <c r="K30" s="27"/>
      <c r="L30" s="125"/>
      <c r="M30" s="27"/>
      <c r="N30" s="125"/>
      <c r="O30" s="76">
        <f>SUM(I30:N30)</f>
        <v>0</v>
      </c>
      <c r="P30" s="25">
        <f>SUM(G30,O30)</f>
        <v>0</v>
      </c>
      <c r="Q30" s="26"/>
      <c r="R30" s="125"/>
      <c r="S30" s="27"/>
      <c r="T30" s="28"/>
      <c r="U30" s="18">
        <f t="shared" si="10"/>
        <v>0</v>
      </c>
      <c r="V30" s="29"/>
      <c r="W30" s="81"/>
      <c r="X30" s="125"/>
      <c r="Y30" s="27"/>
      <c r="Z30" s="125"/>
      <c r="AA30" s="141"/>
      <c r="AB30" s="132"/>
      <c r="AC30" s="21">
        <f t="shared" si="11"/>
        <v>0</v>
      </c>
      <c r="AD30" s="25">
        <f t="shared" si="12"/>
        <v>0</v>
      </c>
      <c r="AE30" s="22">
        <f t="shared" si="13"/>
        <v>0</v>
      </c>
      <c r="AF30" s="23"/>
    </row>
    <row r="31" spans="1:32" s="24" customFormat="1" ht="19.5" customHeight="1">
      <c r="A31" s="74">
        <v>21</v>
      </c>
      <c r="B31" s="14" t="s">
        <v>24</v>
      </c>
      <c r="C31" s="16"/>
      <c r="D31" s="123"/>
      <c r="E31" s="16"/>
      <c r="F31" s="129"/>
      <c r="G31" s="18">
        <f>SUM(C31:F31)</f>
        <v>0</v>
      </c>
      <c r="H31" s="19"/>
      <c r="I31" s="147"/>
      <c r="J31" s="123"/>
      <c r="K31" s="16"/>
      <c r="L31" s="123"/>
      <c r="M31" s="16"/>
      <c r="N31" s="129"/>
      <c r="O31" s="76">
        <f>SUM(I31:N31)</f>
        <v>0</v>
      </c>
      <c r="P31" s="25">
        <f>SUM(G31,O31)</f>
        <v>0</v>
      </c>
      <c r="Q31" s="15"/>
      <c r="R31" s="123"/>
      <c r="S31" s="16"/>
      <c r="T31" s="17"/>
      <c r="U31" s="18">
        <f t="shared" si="10"/>
        <v>0</v>
      </c>
      <c r="V31" s="19"/>
      <c r="W31" s="20"/>
      <c r="X31" s="123"/>
      <c r="Y31" s="16"/>
      <c r="Z31" s="123"/>
      <c r="AA31" s="16"/>
      <c r="AB31" s="129"/>
      <c r="AC31" s="21">
        <f t="shared" si="11"/>
        <v>0</v>
      </c>
      <c r="AD31" s="25">
        <f t="shared" si="12"/>
        <v>0</v>
      </c>
      <c r="AE31" s="22">
        <f t="shared" si="13"/>
        <v>0</v>
      </c>
      <c r="AF31" s="23"/>
    </row>
    <row r="32" spans="1:32" s="24" customFormat="1" ht="19.5" customHeight="1">
      <c r="A32" s="13">
        <v>22</v>
      </c>
      <c r="B32" s="14" t="s">
        <v>25</v>
      </c>
      <c r="C32" s="16"/>
      <c r="D32" s="123"/>
      <c r="E32" s="16"/>
      <c r="F32" s="123"/>
      <c r="G32" s="144"/>
      <c r="H32" s="143"/>
      <c r="I32" s="220"/>
      <c r="J32" s="123"/>
      <c r="K32" s="16"/>
      <c r="L32" s="123"/>
      <c r="M32" s="16"/>
      <c r="N32" s="129"/>
      <c r="O32" s="76">
        <f>SUM(C32:N32)</f>
        <v>0</v>
      </c>
      <c r="P32" s="14">
        <f>SUM(O32)</f>
        <v>0</v>
      </c>
      <c r="Q32" s="15"/>
      <c r="R32" s="123"/>
      <c r="S32" s="16"/>
      <c r="T32" s="16"/>
      <c r="U32" s="18">
        <f t="shared" si="10"/>
        <v>0</v>
      </c>
      <c r="V32" s="16"/>
      <c r="W32" s="20"/>
      <c r="X32" s="123"/>
      <c r="Y32" s="16"/>
      <c r="Z32" s="123"/>
      <c r="AA32" s="16"/>
      <c r="AB32" s="129"/>
      <c r="AC32" s="21">
        <f t="shared" si="11"/>
        <v>0</v>
      </c>
      <c r="AD32" s="25">
        <f t="shared" si="12"/>
        <v>0</v>
      </c>
      <c r="AE32" s="22">
        <f t="shared" si="13"/>
        <v>0</v>
      </c>
      <c r="AF32" s="23"/>
    </row>
    <row r="33" spans="1:32" s="24" customFormat="1" ht="19.5" customHeight="1">
      <c r="A33" s="13">
        <v>23</v>
      </c>
      <c r="B33" s="14" t="s">
        <v>58</v>
      </c>
      <c r="C33" s="15"/>
      <c r="D33" s="123"/>
      <c r="E33" s="16"/>
      <c r="F33" s="123"/>
      <c r="G33" s="224"/>
      <c r="H33" s="224"/>
      <c r="I33" s="224"/>
      <c r="J33" s="123"/>
      <c r="K33" s="16"/>
      <c r="L33" s="123"/>
      <c r="M33" s="16"/>
      <c r="N33" s="129"/>
      <c r="O33" s="76">
        <f>SUM(C33:N33)</f>
        <v>0</v>
      </c>
      <c r="P33" s="14">
        <f>SUM(O33)</f>
        <v>0</v>
      </c>
      <c r="Q33" s="15"/>
      <c r="R33" s="123"/>
      <c r="S33" s="16"/>
      <c r="T33" s="17"/>
      <c r="U33" s="18">
        <f t="shared" si="10"/>
        <v>0</v>
      </c>
      <c r="V33" s="19"/>
      <c r="W33" s="20"/>
      <c r="X33" s="123"/>
      <c r="Y33" s="16"/>
      <c r="Z33" s="123"/>
      <c r="AA33" s="16"/>
      <c r="AB33" s="129"/>
      <c r="AC33" s="21">
        <f t="shared" si="11"/>
        <v>0</v>
      </c>
      <c r="AD33" s="25">
        <f t="shared" si="12"/>
        <v>0</v>
      </c>
      <c r="AE33" s="22">
        <f t="shared" si="13"/>
        <v>0</v>
      </c>
      <c r="AF33" s="23"/>
    </row>
    <row r="34" spans="1:32" s="24" customFormat="1" ht="19.5" customHeight="1">
      <c r="A34" s="75">
        <v>24</v>
      </c>
      <c r="B34" s="154" t="s">
        <v>27</v>
      </c>
      <c r="C34" s="155"/>
      <c r="D34" s="156"/>
      <c r="E34" s="155"/>
      <c r="F34" s="156"/>
      <c r="G34" s="221"/>
      <c r="H34" s="222"/>
      <c r="I34" s="223"/>
      <c r="J34" s="156"/>
      <c r="K34" s="155"/>
      <c r="L34" s="155"/>
      <c r="M34" s="155"/>
      <c r="N34" s="155"/>
      <c r="O34" s="76">
        <f>SUM(C34:N34)</f>
        <v>0</v>
      </c>
      <c r="P34" s="14">
        <f>SUM(O34)</f>
        <v>0</v>
      </c>
      <c r="Q34" s="158"/>
      <c r="R34" s="156"/>
      <c r="S34" s="155"/>
      <c r="T34" s="155"/>
      <c r="U34" s="155"/>
      <c r="V34" s="155"/>
      <c r="W34" s="155"/>
      <c r="X34" s="156"/>
      <c r="Y34" s="155"/>
      <c r="Z34" s="156"/>
      <c r="AA34" s="155"/>
      <c r="AB34" s="159"/>
      <c r="AC34" s="157">
        <f>SUM(Q34:AB34)</f>
        <v>0</v>
      </c>
      <c r="AD34" s="154">
        <f>SUM(AC34)</f>
        <v>0</v>
      </c>
      <c r="AE34" s="78">
        <f>SUM(P34,AD34)</f>
        <v>0</v>
      </c>
      <c r="AF34" s="23"/>
    </row>
    <row r="35" spans="1:32" s="24" customFormat="1" ht="19.5" customHeight="1">
      <c r="A35" s="84"/>
      <c r="B35" s="154" t="s">
        <v>61</v>
      </c>
      <c r="C35" s="158"/>
      <c r="D35" s="156"/>
      <c r="E35" s="155"/>
      <c r="F35" s="156"/>
      <c r="G35" s="155"/>
      <c r="H35" s="155"/>
      <c r="I35" s="155"/>
      <c r="J35" s="156"/>
      <c r="K35" s="155"/>
      <c r="L35" s="156"/>
      <c r="M35" s="155"/>
      <c r="N35" s="156"/>
      <c r="O35" s="76">
        <f>SUM(C35:N35)</f>
        <v>0</v>
      </c>
      <c r="P35" s="14">
        <f>SUM(O35)</f>
        <v>0</v>
      </c>
      <c r="Q35" s="185"/>
      <c r="R35" s="186"/>
      <c r="S35" s="187"/>
      <c r="T35" s="187"/>
      <c r="U35" s="187"/>
      <c r="V35" s="187"/>
      <c r="W35" s="187"/>
      <c r="X35" s="186"/>
      <c r="Y35" s="187"/>
      <c r="Z35" s="186"/>
      <c r="AA35" s="187"/>
      <c r="AB35" s="191"/>
      <c r="AC35" s="195"/>
      <c r="AD35" s="225"/>
      <c r="AE35" s="22">
        <f>SUM(P35)</f>
        <v>0</v>
      </c>
      <c r="AF35" s="23"/>
    </row>
    <row r="36" spans="1:32" s="24" customFormat="1" ht="19.5" customHeight="1">
      <c r="A36" s="75">
        <v>25</v>
      </c>
      <c r="B36" s="25" t="s">
        <v>30</v>
      </c>
      <c r="C36" s="26"/>
      <c r="D36" s="125"/>
      <c r="E36" s="27"/>
      <c r="F36" s="132"/>
      <c r="G36" s="18">
        <f>SUM(C36:F36)</f>
        <v>0</v>
      </c>
      <c r="H36" s="29"/>
      <c r="I36" s="81"/>
      <c r="J36" s="125"/>
      <c r="K36" s="27"/>
      <c r="L36" s="125"/>
      <c r="M36" s="27"/>
      <c r="N36" s="132"/>
      <c r="O36" s="76">
        <f>SUM(I36:N36)</f>
        <v>0</v>
      </c>
      <c r="P36" s="25">
        <f>SUM(G36,O36)</f>
        <v>0</v>
      </c>
      <c r="Q36" s="26"/>
      <c r="R36" s="125"/>
      <c r="S36" s="27"/>
      <c r="T36" s="28"/>
      <c r="U36" s="31">
        <f>SUM(Q36:T36)</f>
        <v>0</v>
      </c>
      <c r="V36" s="29"/>
      <c r="W36" s="27"/>
      <c r="X36" s="125"/>
      <c r="Y36" s="27"/>
      <c r="Z36" s="125"/>
      <c r="AA36" s="27"/>
      <c r="AB36" s="132"/>
      <c r="AC36" s="76">
        <f>SUM(W36:AB36)</f>
        <v>0</v>
      </c>
      <c r="AD36" s="25">
        <f>SUM(U36,AC36)</f>
        <v>0</v>
      </c>
      <c r="AE36" s="78">
        <f aca="true" t="shared" si="14" ref="AE36:AE43">SUM(P36,AD36)</f>
        <v>0</v>
      </c>
      <c r="AF36" s="23"/>
    </row>
    <row r="37" spans="1:32" s="24" customFormat="1" ht="19.5" customHeight="1">
      <c r="A37" s="74">
        <v>26</v>
      </c>
      <c r="B37" s="14" t="s">
        <v>59</v>
      </c>
      <c r="C37" s="15"/>
      <c r="D37" s="123"/>
      <c r="E37" s="16"/>
      <c r="F37" s="129"/>
      <c r="G37" s="18">
        <f>SUM(C37:F37)</f>
        <v>0</v>
      </c>
      <c r="H37" s="19"/>
      <c r="I37" s="20"/>
      <c r="J37" s="123"/>
      <c r="K37" s="16"/>
      <c r="L37" s="123"/>
      <c r="M37" s="16"/>
      <c r="N37" s="129"/>
      <c r="O37" s="76">
        <f>SUM(I37:N37)</f>
        <v>0</v>
      </c>
      <c r="P37" s="25">
        <f>SUM(G37,O37)</f>
        <v>0</v>
      </c>
      <c r="Q37" s="16"/>
      <c r="R37" s="123"/>
      <c r="S37" s="16"/>
      <c r="T37" s="226"/>
      <c r="U37" s="31">
        <f>SUM(Q37:T37)</f>
        <v>0</v>
      </c>
      <c r="V37" s="19"/>
      <c r="W37" s="16"/>
      <c r="X37" s="123"/>
      <c r="Y37" s="16"/>
      <c r="Z37" s="123"/>
      <c r="AA37" s="16"/>
      <c r="AB37" s="129"/>
      <c r="AC37" s="76">
        <f>SUM(W37:AB37)</f>
        <v>0</v>
      </c>
      <c r="AD37" s="25">
        <f>SUM(U37,AC37)</f>
        <v>0</v>
      </c>
      <c r="AE37" s="78">
        <f t="shared" si="14"/>
        <v>0</v>
      </c>
      <c r="AF37" s="23"/>
    </row>
    <row r="38" spans="1:32" s="24" customFormat="1" ht="19.5" customHeight="1">
      <c r="A38" s="75">
        <v>27</v>
      </c>
      <c r="B38" s="14" t="s">
        <v>60</v>
      </c>
      <c r="C38" s="15"/>
      <c r="D38" s="123"/>
      <c r="E38" s="16"/>
      <c r="F38" s="123"/>
      <c r="G38" s="16"/>
      <c r="H38" s="123"/>
      <c r="I38" s="16"/>
      <c r="J38" s="123"/>
      <c r="K38" s="16"/>
      <c r="L38" s="123"/>
      <c r="M38" s="16"/>
      <c r="N38" s="129"/>
      <c r="O38" s="76">
        <f>SUM(C38:N38)</f>
        <v>0</v>
      </c>
      <c r="P38" s="25">
        <f>SUM(O38)</f>
        <v>0</v>
      </c>
      <c r="Q38" s="15"/>
      <c r="R38" s="123"/>
      <c r="S38" s="16"/>
      <c r="T38" s="224"/>
      <c r="U38" s="27"/>
      <c r="V38" s="16"/>
      <c r="W38" s="16"/>
      <c r="X38" s="123"/>
      <c r="Y38" s="16"/>
      <c r="Z38" s="123"/>
      <c r="AA38" s="16"/>
      <c r="AB38" s="129"/>
      <c r="AC38" s="21">
        <f>SUM(Q38:AB38)</f>
        <v>0</v>
      </c>
      <c r="AD38" s="25">
        <f>SUM(AC38)</f>
        <v>0</v>
      </c>
      <c r="AE38" s="22">
        <f t="shared" si="14"/>
        <v>0</v>
      </c>
      <c r="AF38" s="23"/>
    </row>
    <row r="39" spans="1:32" s="24" customFormat="1" ht="19.5" customHeight="1">
      <c r="A39" s="74">
        <v>28</v>
      </c>
      <c r="B39" s="25" t="s">
        <v>48</v>
      </c>
      <c r="C39" s="26"/>
      <c r="D39" s="125"/>
      <c r="E39" s="27"/>
      <c r="F39" s="125"/>
      <c r="G39" s="18">
        <f>SUM(C39:F39)</f>
        <v>0</v>
      </c>
      <c r="H39" s="16"/>
      <c r="I39" s="20"/>
      <c r="J39" s="125"/>
      <c r="K39" s="27"/>
      <c r="L39" s="125"/>
      <c r="M39" s="27"/>
      <c r="N39" s="132"/>
      <c r="O39" s="76">
        <f>SUM(I39:N39)</f>
        <v>0</v>
      </c>
      <c r="P39" s="25">
        <f>SUM(G39,O39)</f>
        <v>0</v>
      </c>
      <c r="Q39" s="185"/>
      <c r="R39" s="186"/>
      <c r="S39" s="187"/>
      <c r="T39" s="227"/>
      <c r="U39" s="187"/>
      <c r="V39" s="195"/>
      <c r="W39" s="187"/>
      <c r="X39" s="186"/>
      <c r="Y39" s="187"/>
      <c r="Z39" s="186"/>
      <c r="AA39" s="187"/>
      <c r="AB39" s="191"/>
      <c r="AC39" s="192"/>
      <c r="AD39" s="225"/>
      <c r="AE39" s="22">
        <f t="shared" si="14"/>
        <v>0</v>
      </c>
      <c r="AF39" s="23"/>
    </row>
    <row r="40" spans="1:32" s="24" customFormat="1" ht="19.5" customHeight="1" thickBot="1">
      <c r="A40" s="75">
        <v>29</v>
      </c>
      <c r="B40" s="25" t="s">
        <v>31</v>
      </c>
      <c r="C40" s="185"/>
      <c r="D40" s="186"/>
      <c r="E40" s="187"/>
      <c r="F40" s="186"/>
      <c r="G40" s="187"/>
      <c r="H40" s="187"/>
      <c r="I40" s="187"/>
      <c r="J40" s="186"/>
      <c r="K40" s="187"/>
      <c r="L40" s="186"/>
      <c r="M40" s="187"/>
      <c r="N40" s="191"/>
      <c r="O40" s="192"/>
      <c r="P40" s="225"/>
      <c r="Q40" s="26"/>
      <c r="R40" s="125"/>
      <c r="S40" s="27"/>
      <c r="T40" s="28"/>
      <c r="U40" s="27">
        <f>SUM(Q40:T40)</f>
        <v>0</v>
      </c>
      <c r="V40" s="27"/>
      <c r="W40" s="160"/>
      <c r="X40" s="125"/>
      <c r="Y40" s="27"/>
      <c r="Z40" s="125"/>
      <c r="AA40" s="27"/>
      <c r="AB40" s="132"/>
      <c r="AC40" s="76">
        <f>SUM(W40:AB40)</f>
        <v>0</v>
      </c>
      <c r="AD40" s="25">
        <f>SUM(U40,AC40)</f>
        <v>0</v>
      </c>
      <c r="AE40" s="22">
        <f t="shared" si="14"/>
        <v>0</v>
      </c>
      <c r="AF40" s="23"/>
    </row>
    <row r="41" spans="1:32" s="24" customFormat="1" ht="19.5" customHeight="1" thickBot="1">
      <c r="A41" s="73"/>
      <c r="B41" s="45" t="s">
        <v>42</v>
      </c>
      <c r="C41" s="46"/>
      <c r="D41" s="134"/>
      <c r="E41" s="47"/>
      <c r="F41" s="139"/>
      <c r="G41" s="49"/>
      <c r="H41" s="50"/>
      <c r="I41" s="51"/>
      <c r="J41" s="134"/>
      <c r="K41" s="47"/>
      <c r="L41" s="134"/>
      <c r="M41" s="47"/>
      <c r="N41" s="139"/>
      <c r="O41" s="52"/>
      <c r="P41" s="45">
        <f>SUM(P5:P40)</f>
        <v>0</v>
      </c>
      <c r="Q41" s="46"/>
      <c r="R41" s="134"/>
      <c r="S41" s="47"/>
      <c r="T41" s="48"/>
      <c r="U41" s="49"/>
      <c r="V41" s="50"/>
      <c r="W41" s="51"/>
      <c r="X41" s="134"/>
      <c r="Y41" s="47"/>
      <c r="Z41" s="134"/>
      <c r="AA41" s="47"/>
      <c r="AB41" s="139"/>
      <c r="AC41" s="52"/>
      <c r="AD41" s="45">
        <f>SUM(AD5:AD40)</f>
        <v>0</v>
      </c>
      <c r="AE41" s="86">
        <f t="shared" si="14"/>
        <v>0</v>
      </c>
      <c r="AF41" s="33"/>
    </row>
    <row r="42" spans="1:32" s="24" customFormat="1" ht="19.5" customHeight="1">
      <c r="A42" s="75">
        <v>30</v>
      </c>
      <c r="B42" s="25" t="s">
        <v>26</v>
      </c>
      <c r="C42" s="26"/>
      <c r="D42" s="125"/>
      <c r="E42" s="27"/>
      <c r="F42" s="125"/>
      <c r="G42" s="97">
        <f>SUM(C42:F43)</f>
        <v>0</v>
      </c>
      <c r="H42" s="27"/>
      <c r="I42" s="81"/>
      <c r="J42" s="125"/>
      <c r="K42" s="27"/>
      <c r="L42" s="125"/>
      <c r="M42" s="27"/>
      <c r="N42" s="132"/>
      <c r="O42" s="76">
        <f>SUM(I42:N43)</f>
        <v>0</v>
      </c>
      <c r="P42" s="32">
        <f>SUM(G42,O42)</f>
        <v>0</v>
      </c>
      <c r="Q42" s="26"/>
      <c r="R42" s="125"/>
      <c r="S42" s="27"/>
      <c r="T42" s="98"/>
      <c r="U42" s="27">
        <f>SUM(Q42:T43)</f>
        <v>0</v>
      </c>
      <c r="V42" s="27"/>
      <c r="W42" s="81"/>
      <c r="X42" s="125"/>
      <c r="Y42" s="27"/>
      <c r="Z42" s="125"/>
      <c r="AA42" s="27"/>
      <c r="AB42" s="132"/>
      <c r="AC42" s="76">
        <f>SUM(W42:AB43)</f>
        <v>0</v>
      </c>
      <c r="AD42" s="32">
        <f>SUM(U42,AC42)</f>
        <v>0</v>
      </c>
      <c r="AE42" s="78">
        <f t="shared" si="14"/>
        <v>0</v>
      </c>
      <c r="AF42" s="23"/>
    </row>
    <row r="43" spans="1:32" s="24" customFormat="1" ht="19.5" customHeight="1">
      <c r="A43" s="241">
        <v>31</v>
      </c>
      <c r="B43" s="242" t="s">
        <v>62</v>
      </c>
      <c r="C43" s="243"/>
      <c r="D43" s="172"/>
      <c r="E43" s="220"/>
      <c r="F43" s="172"/>
      <c r="G43" s="244">
        <f>SUM(C43:F44)</f>
        <v>0</v>
      </c>
      <c r="H43" s="245"/>
      <c r="I43" s="220"/>
      <c r="J43" s="172"/>
      <c r="K43" s="220"/>
      <c r="L43" s="172"/>
      <c r="M43" s="220"/>
      <c r="N43" s="172"/>
      <c r="O43" s="246">
        <f>SUM(I43:N44)</f>
        <v>0</v>
      </c>
      <c r="P43" s="242">
        <f>SUM(G43,O43)</f>
        <v>0</v>
      </c>
      <c r="Q43" s="243"/>
      <c r="R43" s="172"/>
      <c r="S43" s="220"/>
      <c r="T43" s="247"/>
      <c r="U43" s="220">
        <f>SUM(Q43:T44)</f>
        <v>0</v>
      </c>
      <c r="V43" s="220"/>
      <c r="W43" s="248"/>
      <c r="X43" s="172"/>
      <c r="Y43" s="220"/>
      <c r="Z43" s="172"/>
      <c r="AA43" s="220"/>
      <c r="AB43" s="249"/>
      <c r="AC43" s="246">
        <f>SUM(W43:AB44)</f>
        <v>0</v>
      </c>
      <c r="AD43" s="242">
        <f>SUM(U43,AC43)</f>
        <v>0</v>
      </c>
      <c r="AE43" s="250">
        <f t="shared" si="14"/>
        <v>0</v>
      </c>
      <c r="AF43" s="33"/>
    </row>
    <row r="44" spans="1:32" s="24" customFormat="1" ht="19.5" customHeight="1">
      <c r="A44" s="116">
        <v>31</v>
      </c>
      <c r="B44" s="113" t="s">
        <v>16</v>
      </c>
      <c r="C44" s="110"/>
      <c r="D44" s="111"/>
      <c r="E44" s="111"/>
      <c r="F44" s="111"/>
      <c r="G44" s="117">
        <f>SUM(C44:F44)</f>
        <v>0</v>
      </c>
      <c r="H44" s="118"/>
      <c r="I44" s="111"/>
      <c r="J44" s="111"/>
      <c r="K44" s="111"/>
      <c r="L44" s="111"/>
      <c r="M44" s="111"/>
      <c r="N44" s="111"/>
      <c r="O44" s="109"/>
      <c r="P44" s="113">
        <f>SUM(G44)</f>
        <v>0</v>
      </c>
      <c r="Q44" s="110"/>
      <c r="R44" s="111"/>
      <c r="S44" s="111"/>
      <c r="T44" s="112"/>
      <c r="U44" s="111"/>
      <c r="V44" s="118"/>
      <c r="W44" s="119"/>
      <c r="X44" s="111"/>
      <c r="Y44" s="111"/>
      <c r="Z44" s="111"/>
      <c r="AA44" s="111"/>
      <c r="AB44" s="112"/>
      <c r="AC44" s="109"/>
      <c r="AD44" s="113"/>
      <c r="AE44" s="114">
        <f>SUM(P44)</f>
        <v>0</v>
      </c>
      <c r="AF44" s="23"/>
    </row>
    <row r="45" spans="1:32" s="24" customFormat="1" ht="21" customHeight="1">
      <c r="A45" s="120">
        <v>32</v>
      </c>
      <c r="B45" s="106" t="s">
        <v>29</v>
      </c>
      <c r="C45" s="101"/>
      <c r="D45" s="102"/>
      <c r="E45" s="102"/>
      <c r="F45" s="102"/>
      <c r="G45" s="121">
        <f>SUM(C45:F45)</f>
        <v>0</v>
      </c>
      <c r="H45" s="103"/>
      <c r="I45" s="102"/>
      <c r="J45" s="102"/>
      <c r="K45" s="102"/>
      <c r="L45" s="102"/>
      <c r="M45" s="102"/>
      <c r="N45" s="102"/>
      <c r="O45" s="105"/>
      <c r="P45" s="113">
        <f>SUM(G45)</f>
        <v>0</v>
      </c>
      <c r="Q45" s="101"/>
      <c r="R45" s="102"/>
      <c r="S45" s="102"/>
      <c r="T45" s="112"/>
      <c r="U45" s="111">
        <f>SUM(Q45:T45)</f>
        <v>0</v>
      </c>
      <c r="V45" s="103"/>
      <c r="W45" s="104"/>
      <c r="X45" s="102"/>
      <c r="Y45" s="102"/>
      <c r="Z45" s="102"/>
      <c r="AA45" s="102"/>
      <c r="AB45" s="107"/>
      <c r="AC45" s="105"/>
      <c r="AD45" s="106">
        <f>SUM(U45)</f>
        <v>0</v>
      </c>
      <c r="AE45" s="108">
        <f>SUM(P45,AD45)</f>
        <v>0</v>
      </c>
      <c r="AF45" s="23"/>
    </row>
    <row r="46" spans="1:32" s="24" customFormat="1" ht="19.5" customHeight="1" thickBot="1">
      <c r="A46" s="53"/>
      <c r="B46" s="54" t="s">
        <v>32</v>
      </c>
      <c r="C46" s="55"/>
      <c r="D46" s="56"/>
      <c r="E46" s="56"/>
      <c r="F46" s="57"/>
      <c r="G46" s="58"/>
      <c r="H46" s="59"/>
      <c r="I46" s="60"/>
      <c r="J46" s="56"/>
      <c r="K46" s="56"/>
      <c r="L46" s="56"/>
      <c r="M46" s="56"/>
      <c r="N46" s="57"/>
      <c r="O46" s="61"/>
      <c r="P46" s="62">
        <f>SUM(P41:P45)</f>
        <v>0</v>
      </c>
      <c r="Q46" s="55"/>
      <c r="R46" s="56"/>
      <c r="S46" s="56"/>
      <c r="T46" s="57"/>
      <c r="U46" s="58"/>
      <c r="V46" s="59"/>
      <c r="W46" s="60"/>
      <c r="X46" s="56"/>
      <c r="Y46" s="56"/>
      <c r="Z46" s="56"/>
      <c r="AA46" s="56"/>
      <c r="AB46" s="57"/>
      <c r="AC46" s="61"/>
      <c r="AD46" s="62">
        <f>SUM(AD5:AD45)</f>
        <v>0</v>
      </c>
      <c r="AE46" s="63">
        <f>SUM(P46,AD46)</f>
        <v>0</v>
      </c>
      <c r="AF46" s="23"/>
    </row>
    <row r="47" spans="1:31" ht="19.5" customHeight="1" thickTop="1">
      <c r="A47" s="11"/>
      <c r="B47" s="7"/>
      <c r="C47" s="268" t="s">
        <v>33</v>
      </c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</sheetData>
  <sheetProtection/>
  <mergeCells count="18">
    <mergeCell ref="W4:Z4"/>
    <mergeCell ref="B2:B4"/>
    <mergeCell ref="M4:N4"/>
    <mergeCell ref="C1:AD1"/>
    <mergeCell ref="C3:H3"/>
    <mergeCell ref="I3:O3"/>
    <mergeCell ref="Q3:V3"/>
    <mergeCell ref="C2:P2"/>
    <mergeCell ref="C47:S47"/>
    <mergeCell ref="C4:F4"/>
    <mergeCell ref="I4:L4"/>
    <mergeCell ref="Q4:T4"/>
    <mergeCell ref="G4:H4"/>
    <mergeCell ref="A2:A4"/>
    <mergeCell ref="Q2:AD2"/>
    <mergeCell ref="W3:AC3"/>
    <mergeCell ref="U4:V4"/>
    <mergeCell ref="AA4:AB4"/>
  </mergeCells>
  <printOptions/>
  <pageMargins left="0.3937007874015748" right="0.3937007874015748" top="0.984251968503937" bottom="0.3937007874015748" header="0.3937007874015748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後藤慶太</dc:creator>
  <cp:keywords/>
  <dc:description/>
  <cp:lastModifiedBy>maeda</cp:lastModifiedBy>
  <cp:lastPrinted>2013-10-31T06:52:21Z</cp:lastPrinted>
  <dcterms:created xsi:type="dcterms:W3CDTF">2001-06-12T00:39:29Z</dcterms:created>
  <dcterms:modified xsi:type="dcterms:W3CDTF">2015-05-11T10:52:56Z</dcterms:modified>
  <cp:category/>
  <cp:version/>
  <cp:contentType/>
  <cp:contentStatus/>
</cp:coreProperties>
</file>