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562" firstSheet="1" activeTab="1"/>
  </bookViews>
  <sheets>
    <sheet name="警告" sheetId="1" state="hidden" r:id="rId1"/>
    <sheet name="入力シート" sheetId="2" r:id="rId2"/>
    <sheet name="名簿" sheetId="3" state="hidden" r:id="rId3"/>
    <sheet name="男子参加申込書" sheetId="4" state="hidden" r:id="rId4"/>
    <sheet name="女子参加申込書" sheetId="5" state="hidden" r:id="rId5"/>
  </sheets>
  <definedNames>
    <definedName name="_xlnm._FilterDatabase" localSheetId="2" hidden="1">'名簿'!$A$1:$N$1276</definedName>
    <definedName name="_xlnm.Print_Area" localSheetId="4">'女子参加申込書'!$A$1:$K$38</definedName>
    <definedName name="_xlnm.Print_Area" localSheetId="3">'男子参加申込書'!$A$1:$K$42</definedName>
    <definedName name="_xlnm.Print_Area" localSheetId="1">'入力シート'!$A$1:$J$51</definedName>
  </definedNames>
  <calcPr fullCalcOnLoad="1"/>
</workbook>
</file>

<file path=xl/comments2.xml><?xml version="1.0" encoding="utf-8"?>
<comments xmlns="http://schemas.openxmlformats.org/spreadsheetml/2006/main">
  <authors>
    <author>近藤　敦</author>
  </authors>
  <commentList>
    <comment ref="B31" authorId="0">
      <text>
        <r>
          <rPr>
            <sz val="9"/>
            <rFont val="ＭＳ Ｐゴシック"/>
            <family val="3"/>
          </rPr>
          <t>登録番号を入力してください。
番号がない場合は空欄です。</t>
        </r>
      </text>
    </comment>
    <comment ref="C31" authorId="0">
      <text>
        <r>
          <rPr>
            <sz val="9"/>
            <rFont val="ＭＳ Ｐゴシック"/>
            <family val="3"/>
          </rPr>
          <t>自動で入力されない場合は直接入力してください。</t>
        </r>
      </text>
    </comment>
    <comment ref="B32" authorId="0">
      <text>
        <r>
          <rPr>
            <sz val="9"/>
            <rFont val="ＭＳ Ｐゴシック"/>
            <family val="3"/>
          </rPr>
          <t>登録番号を入力してください。
番号がない場合は空欄です。</t>
        </r>
      </text>
    </comment>
    <comment ref="B33" authorId="0">
      <text>
        <r>
          <rPr>
            <sz val="9"/>
            <rFont val="ＭＳ Ｐゴシック"/>
            <family val="3"/>
          </rPr>
          <t>登録番号を入力してください。
番号がない場合は空欄です。</t>
        </r>
      </text>
    </comment>
    <comment ref="B34" authorId="0">
      <text>
        <r>
          <rPr>
            <sz val="9"/>
            <rFont val="ＭＳ Ｐゴシック"/>
            <family val="3"/>
          </rPr>
          <t>登録番号を入力してください。
番号がない場合は空欄です。</t>
        </r>
      </text>
    </comment>
    <comment ref="B35" authorId="0">
      <text>
        <r>
          <rPr>
            <sz val="9"/>
            <rFont val="ＭＳ Ｐゴシック"/>
            <family val="3"/>
          </rPr>
          <t>登録番号を入力してください。
番号がない場合は空欄です。</t>
        </r>
      </text>
    </comment>
    <comment ref="B36" authorId="0">
      <text>
        <r>
          <rPr>
            <sz val="9"/>
            <rFont val="ＭＳ Ｐゴシック"/>
            <family val="3"/>
          </rPr>
          <t>登録番号を入力してください。
番号がない場合は空欄です。</t>
        </r>
      </text>
    </comment>
    <comment ref="B37" authorId="0">
      <text>
        <r>
          <rPr>
            <sz val="9"/>
            <rFont val="ＭＳ Ｐゴシック"/>
            <family val="3"/>
          </rPr>
          <t>登録番号を入力してください。
番号がない場合は空欄です。</t>
        </r>
      </text>
    </comment>
    <comment ref="B38" authorId="0">
      <text>
        <r>
          <rPr>
            <sz val="9"/>
            <rFont val="ＭＳ Ｐゴシック"/>
            <family val="3"/>
          </rPr>
          <t>登録番号を入力してください。
番号がない場合は空欄です。</t>
        </r>
      </text>
    </comment>
    <comment ref="B43" authorId="0">
      <text>
        <r>
          <rPr>
            <sz val="9"/>
            <rFont val="ＭＳ Ｐゴシック"/>
            <family val="3"/>
          </rPr>
          <t>登録番号を入力してください。
番号がない場合は空欄です。</t>
        </r>
      </text>
    </comment>
    <comment ref="B44" authorId="0">
      <text>
        <r>
          <rPr>
            <sz val="9"/>
            <rFont val="ＭＳ Ｐゴシック"/>
            <family val="3"/>
          </rPr>
          <t>登録番号を入力してください。
番号がない場合は空欄です。</t>
        </r>
      </text>
    </comment>
    <comment ref="B45" authorId="0">
      <text>
        <r>
          <rPr>
            <sz val="9"/>
            <rFont val="ＭＳ Ｐゴシック"/>
            <family val="3"/>
          </rPr>
          <t>登録番号を入力してください。
番号がない場合は空欄です。</t>
        </r>
      </text>
    </comment>
    <comment ref="B46" authorId="0">
      <text>
        <r>
          <rPr>
            <sz val="9"/>
            <rFont val="ＭＳ Ｐゴシック"/>
            <family val="3"/>
          </rPr>
          <t>登録番号を入力してください。
番号がない場合は空欄です。</t>
        </r>
      </text>
    </comment>
    <comment ref="B47" authorId="0">
      <text>
        <r>
          <rPr>
            <sz val="9"/>
            <rFont val="ＭＳ Ｐゴシック"/>
            <family val="3"/>
          </rPr>
          <t>登録番号を入力してください。
番号がない場合は空欄です。</t>
        </r>
      </text>
    </comment>
    <comment ref="B48" authorId="0">
      <text>
        <r>
          <rPr>
            <sz val="9"/>
            <rFont val="ＭＳ Ｐゴシック"/>
            <family val="3"/>
          </rPr>
          <t>登録番号を入力してください。
番号がない場合は空欄です。</t>
        </r>
      </text>
    </comment>
    <comment ref="B49" authorId="0">
      <text>
        <r>
          <rPr>
            <sz val="9"/>
            <rFont val="ＭＳ Ｐゴシック"/>
            <family val="3"/>
          </rPr>
          <t>登録番号を入力してください。
番号がない場合は空欄です。</t>
        </r>
      </text>
    </comment>
    <comment ref="B50" authorId="0">
      <text>
        <r>
          <rPr>
            <sz val="9"/>
            <rFont val="ＭＳ Ｐゴシック"/>
            <family val="3"/>
          </rPr>
          <t>登録番号を入力してください。
番号がない場合は空欄です。</t>
        </r>
      </text>
    </comment>
    <comment ref="C25" authorId="0">
      <text>
        <r>
          <rPr>
            <b/>
            <sz val="9"/>
            <rFont val="ＭＳ Ｐゴシック"/>
            <family val="3"/>
          </rPr>
          <t>オーダー用紙の返信先ですので、必ず入力してください。</t>
        </r>
      </text>
    </comment>
    <comment ref="D31" authorId="0">
      <text>
        <r>
          <rPr>
            <sz val="9"/>
            <rFont val="ＭＳ Ｐゴシック"/>
            <family val="3"/>
          </rPr>
          <t>自動で入力されない場合は直接入力してください。</t>
        </r>
      </text>
    </comment>
    <comment ref="E31" authorId="0">
      <text>
        <r>
          <rPr>
            <sz val="9"/>
            <rFont val="ＭＳ Ｐゴシック"/>
            <family val="3"/>
          </rPr>
          <t>自動で入力されない場合は直接入力してください。</t>
        </r>
      </text>
    </comment>
    <comment ref="F31" authorId="0">
      <text>
        <r>
          <rPr>
            <sz val="9"/>
            <rFont val="ＭＳ Ｐゴシック"/>
            <family val="3"/>
          </rPr>
          <t>自動で入力されない場合は直接入力してください。</t>
        </r>
      </text>
    </comment>
    <comment ref="C32" authorId="0">
      <text>
        <r>
          <rPr>
            <sz val="9"/>
            <rFont val="ＭＳ Ｐゴシック"/>
            <family val="3"/>
          </rPr>
          <t>自動で入力されない場合は直接入力してください。</t>
        </r>
      </text>
    </comment>
    <comment ref="D32" authorId="0">
      <text>
        <r>
          <rPr>
            <sz val="9"/>
            <rFont val="ＭＳ Ｐゴシック"/>
            <family val="3"/>
          </rPr>
          <t>自動で入力されない場合は直接入力してください。</t>
        </r>
      </text>
    </comment>
    <comment ref="E32" authorId="0">
      <text>
        <r>
          <rPr>
            <sz val="9"/>
            <rFont val="ＭＳ Ｐゴシック"/>
            <family val="3"/>
          </rPr>
          <t>自動で入力されない場合は直接入力してください。</t>
        </r>
      </text>
    </comment>
    <comment ref="F32" authorId="0">
      <text>
        <r>
          <rPr>
            <sz val="9"/>
            <rFont val="ＭＳ Ｐゴシック"/>
            <family val="3"/>
          </rPr>
          <t>自動で入力されない場合は直接入力してください。</t>
        </r>
      </text>
    </comment>
    <comment ref="C33" authorId="0">
      <text>
        <r>
          <rPr>
            <sz val="9"/>
            <rFont val="ＭＳ Ｐゴシック"/>
            <family val="3"/>
          </rPr>
          <t>自動で入力されない場合は直接入力してください。</t>
        </r>
      </text>
    </comment>
    <comment ref="D33" authorId="0">
      <text>
        <r>
          <rPr>
            <sz val="9"/>
            <rFont val="ＭＳ Ｐゴシック"/>
            <family val="3"/>
          </rPr>
          <t>自動で入力されない場合は直接入力してください。</t>
        </r>
      </text>
    </comment>
    <comment ref="E33" authorId="0">
      <text>
        <r>
          <rPr>
            <sz val="9"/>
            <rFont val="ＭＳ Ｐゴシック"/>
            <family val="3"/>
          </rPr>
          <t>自動で入力されない場合は直接入力してください。</t>
        </r>
      </text>
    </comment>
    <comment ref="F33" authorId="0">
      <text>
        <r>
          <rPr>
            <sz val="9"/>
            <rFont val="ＭＳ Ｐゴシック"/>
            <family val="3"/>
          </rPr>
          <t>自動で入力されない場合は直接入力してください。</t>
        </r>
      </text>
    </comment>
    <comment ref="C34" authorId="0">
      <text>
        <r>
          <rPr>
            <sz val="9"/>
            <rFont val="ＭＳ Ｐゴシック"/>
            <family val="3"/>
          </rPr>
          <t>自動で入力されない場合は直接入力してください。</t>
        </r>
      </text>
    </comment>
    <comment ref="D34" authorId="0">
      <text>
        <r>
          <rPr>
            <sz val="9"/>
            <rFont val="ＭＳ Ｐゴシック"/>
            <family val="3"/>
          </rPr>
          <t>自動で入力されない場合は直接入力してください。</t>
        </r>
      </text>
    </comment>
    <comment ref="E34" authorId="0">
      <text>
        <r>
          <rPr>
            <sz val="9"/>
            <rFont val="ＭＳ Ｐゴシック"/>
            <family val="3"/>
          </rPr>
          <t>自動で入力されない場合は直接入力してください。</t>
        </r>
      </text>
    </comment>
    <comment ref="F34" authorId="0">
      <text>
        <r>
          <rPr>
            <sz val="9"/>
            <rFont val="ＭＳ Ｐゴシック"/>
            <family val="3"/>
          </rPr>
          <t>自動で入力されない場合は直接入力してください。</t>
        </r>
      </text>
    </comment>
    <comment ref="C35" authorId="0">
      <text>
        <r>
          <rPr>
            <sz val="9"/>
            <rFont val="ＭＳ Ｐゴシック"/>
            <family val="3"/>
          </rPr>
          <t>自動で入力されない場合は直接入力してください。</t>
        </r>
      </text>
    </comment>
    <comment ref="D35" authorId="0">
      <text>
        <r>
          <rPr>
            <sz val="9"/>
            <rFont val="ＭＳ Ｐゴシック"/>
            <family val="3"/>
          </rPr>
          <t>自動で入力されない場合は直接入力してください。</t>
        </r>
      </text>
    </comment>
    <comment ref="E35" authorId="0">
      <text>
        <r>
          <rPr>
            <sz val="9"/>
            <rFont val="ＭＳ Ｐゴシック"/>
            <family val="3"/>
          </rPr>
          <t>自動で入力されない場合は直接入力してください。</t>
        </r>
      </text>
    </comment>
    <comment ref="F35" authorId="0">
      <text>
        <r>
          <rPr>
            <sz val="9"/>
            <rFont val="ＭＳ Ｐゴシック"/>
            <family val="3"/>
          </rPr>
          <t>自動で入力されない場合は直接入力してください。</t>
        </r>
      </text>
    </comment>
    <comment ref="C36" authorId="0">
      <text>
        <r>
          <rPr>
            <sz val="9"/>
            <rFont val="ＭＳ Ｐゴシック"/>
            <family val="3"/>
          </rPr>
          <t>自動で入力されない場合は直接入力してください。</t>
        </r>
      </text>
    </comment>
    <comment ref="D36" authorId="0">
      <text>
        <r>
          <rPr>
            <sz val="9"/>
            <rFont val="ＭＳ Ｐゴシック"/>
            <family val="3"/>
          </rPr>
          <t>自動で入力されない場合は直接入力してください。</t>
        </r>
      </text>
    </comment>
    <comment ref="E36" authorId="0">
      <text>
        <r>
          <rPr>
            <sz val="9"/>
            <rFont val="ＭＳ Ｐゴシック"/>
            <family val="3"/>
          </rPr>
          <t>自動で入力されない場合は直接入力してください。</t>
        </r>
      </text>
    </comment>
    <comment ref="F36" authorId="0">
      <text>
        <r>
          <rPr>
            <sz val="9"/>
            <rFont val="ＭＳ Ｐゴシック"/>
            <family val="3"/>
          </rPr>
          <t>自動で入力されない場合は直接入力してください。</t>
        </r>
      </text>
    </comment>
    <comment ref="C37" authorId="0">
      <text>
        <r>
          <rPr>
            <sz val="9"/>
            <rFont val="ＭＳ Ｐゴシック"/>
            <family val="3"/>
          </rPr>
          <t>自動で入力されない場合は直接入力してください。</t>
        </r>
      </text>
    </comment>
    <comment ref="D37" authorId="0">
      <text>
        <r>
          <rPr>
            <sz val="9"/>
            <rFont val="ＭＳ Ｐゴシック"/>
            <family val="3"/>
          </rPr>
          <t>自動で入力されない場合は直接入力してください。</t>
        </r>
      </text>
    </comment>
    <comment ref="E37" authorId="0">
      <text>
        <r>
          <rPr>
            <sz val="9"/>
            <rFont val="ＭＳ Ｐゴシック"/>
            <family val="3"/>
          </rPr>
          <t>自動で入力されない場合は直接入力してください。</t>
        </r>
      </text>
    </comment>
    <comment ref="F37" authorId="0">
      <text>
        <r>
          <rPr>
            <sz val="9"/>
            <rFont val="ＭＳ Ｐゴシック"/>
            <family val="3"/>
          </rPr>
          <t>自動で入力されない場合は直接入力してください。</t>
        </r>
      </text>
    </comment>
    <comment ref="C38" authorId="0">
      <text>
        <r>
          <rPr>
            <sz val="9"/>
            <rFont val="ＭＳ Ｐゴシック"/>
            <family val="3"/>
          </rPr>
          <t>自動で入力されない場合は直接入力してください。</t>
        </r>
      </text>
    </comment>
    <comment ref="D38" authorId="0">
      <text>
        <r>
          <rPr>
            <sz val="9"/>
            <rFont val="ＭＳ Ｐゴシック"/>
            <family val="3"/>
          </rPr>
          <t>自動で入力されない場合は直接入力してください。</t>
        </r>
      </text>
    </comment>
    <comment ref="E38" authorId="0">
      <text>
        <r>
          <rPr>
            <sz val="9"/>
            <rFont val="ＭＳ Ｐゴシック"/>
            <family val="3"/>
          </rPr>
          <t>自動で入力されない場合は直接入力してください。</t>
        </r>
      </text>
    </comment>
    <comment ref="F38" authorId="0">
      <text>
        <r>
          <rPr>
            <sz val="9"/>
            <rFont val="ＭＳ Ｐゴシック"/>
            <family val="3"/>
          </rPr>
          <t>自動で入力されない場合は直接入力してください。</t>
        </r>
      </text>
    </comment>
    <comment ref="C43" authorId="0">
      <text>
        <r>
          <rPr>
            <sz val="9"/>
            <rFont val="ＭＳ Ｐゴシック"/>
            <family val="3"/>
          </rPr>
          <t>自動で入力されない場合は直接入力してください。</t>
        </r>
      </text>
    </comment>
    <comment ref="D43" authorId="0">
      <text>
        <r>
          <rPr>
            <sz val="9"/>
            <rFont val="ＭＳ Ｐゴシック"/>
            <family val="3"/>
          </rPr>
          <t>自動で入力されない場合は直接入力してください。</t>
        </r>
      </text>
    </comment>
    <comment ref="E43" authorId="0">
      <text>
        <r>
          <rPr>
            <sz val="9"/>
            <rFont val="ＭＳ Ｐゴシック"/>
            <family val="3"/>
          </rPr>
          <t>自動で入力されない場合は直接入力してください。</t>
        </r>
      </text>
    </comment>
    <comment ref="F43" authorId="0">
      <text>
        <r>
          <rPr>
            <sz val="9"/>
            <rFont val="ＭＳ Ｐゴシック"/>
            <family val="3"/>
          </rPr>
          <t>自動で入力されない場合は直接入力してください。</t>
        </r>
      </text>
    </comment>
    <comment ref="C44" authorId="0">
      <text>
        <r>
          <rPr>
            <sz val="9"/>
            <rFont val="ＭＳ Ｐゴシック"/>
            <family val="3"/>
          </rPr>
          <t>自動で入力されない場合は直接入力してください。</t>
        </r>
      </text>
    </comment>
    <comment ref="D44" authorId="0">
      <text>
        <r>
          <rPr>
            <sz val="9"/>
            <rFont val="ＭＳ Ｐゴシック"/>
            <family val="3"/>
          </rPr>
          <t>自動で入力されない場合は直接入力してください。</t>
        </r>
      </text>
    </comment>
    <comment ref="E44" authorId="0">
      <text>
        <r>
          <rPr>
            <sz val="9"/>
            <rFont val="ＭＳ Ｐゴシック"/>
            <family val="3"/>
          </rPr>
          <t>自動で入力されない場合は直接入力してください。</t>
        </r>
      </text>
    </comment>
    <comment ref="F44" authorId="0">
      <text>
        <r>
          <rPr>
            <sz val="9"/>
            <rFont val="ＭＳ Ｐゴシック"/>
            <family val="3"/>
          </rPr>
          <t>自動で入力されない場合は直接入力してください。</t>
        </r>
      </text>
    </comment>
    <comment ref="C45" authorId="0">
      <text>
        <r>
          <rPr>
            <sz val="9"/>
            <rFont val="ＭＳ Ｐゴシック"/>
            <family val="3"/>
          </rPr>
          <t>自動で入力されない場合は直接入力してください。</t>
        </r>
      </text>
    </comment>
    <comment ref="D45" authorId="0">
      <text>
        <r>
          <rPr>
            <sz val="9"/>
            <rFont val="ＭＳ Ｐゴシック"/>
            <family val="3"/>
          </rPr>
          <t>自動で入力されない場合は直接入力してください。</t>
        </r>
      </text>
    </comment>
    <comment ref="E45" authorId="0">
      <text>
        <r>
          <rPr>
            <sz val="9"/>
            <rFont val="ＭＳ Ｐゴシック"/>
            <family val="3"/>
          </rPr>
          <t>自動で入力されない場合は直接入力してください。</t>
        </r>
      </text>
    </comment>
    <comment ref="F45" authorId="0">
      <text>
        <r>
          <rPr>
            <sz val="9"/>
            <rFont val="ＭＳ Ｐゴシック"/>
            <family val="3"/>
          </rPr>
          <t>自動で入力されない場合は直接入力してください。</t>
        </r>
      </text>
    </comment>
    <comment ref="C46" authorId="0">
      <text>
        <r>
          <rPr>
            <sz val="9"/>
            <rFont val="ＭＳ Ｐゴシック"/>
            <family val="3"/>
          </rPr>
          <t>自動で入力されない場合は直接入力してください。</t>
        </r>
      </text>
    </comment>
    <comment ref="D46" authorId="0">
      <text>
        <r>
          <rPr>
            <sz val="9"/>
            <rFont val="ＭＳ Ｐゴシック"/>
            <family val="3"/>
          </rPr>
          <t>自動で入力されない場合は直接入力してください。</t>
        </r>
      </text>
    </comment>
    <comment ref="E46" authorId="0">
      <text>
        <r>
          <rPr>
            <sz val="9"/>
            <rFont val="ＭＳ Ｐゴシック"/>
            <family val="3"/>
          </rPr>
          <t>自動で入力されない場合は直接入力してください。</t>
        </r>
      </text>
    </comment>
    <comment ref="F46" authorId="0">
      <text>
        <r>
          <rPr>
            <sz val="9"/>
            <rFont val="ＭＳ Ｐゴシック"/>
            <family val="3"/>
          </rPr>
          <t>自動で入力されない場合は直接入力してください。</t>
        </r>
      </text>
    </comment>
    <comment ref="C47" authorId="0">
      <text>
        <r>
          <rPr>
            <sz val="9"/>
            <rFont val="ＭＳ Ｐゴシック"/>
            <family val="3"/>
          </rPr>
          <t>自動で入力されない場合は直接入力してください。</t>
        </r>
      </text>
    </comment>
    <comment ref="D47" authorId="0">
      <text>
        <r>
          <rPr>
            <sz val="9"/>
            <rFont val="ＭＳ Ｐゴシック"/>
            <family val="3"/>
          </rPr>
          <t>自動で入力されない場合は直接入力してください。</t>
        </r>
      </text>
    </comment>
    <comment ref="E47" authorId="0">
      <text>
        <r>
          <rPr>
            <sz val="9"/>
            <rFont val="ＭＳ Ｐゴシック"/>
            <family val="3"/>
          </rPr>
          <t>自動で入力されない場合は直接入力してください。</t>
        </r>
      </text>
    </comment>
    <comment ref="F47" authorId="0">
      <text>
        <r>
          <rPr>
            <sz val="9"/>
            <rFont val="ＭＳ Ｐゴシック"/>
            <family val="3"/>
          </rPr>
          <t>自動で入力されない場合は直接入力してください。</t>
        </r>
      </text>
    </comment>
    <comment ref="C48" authorId="0">
      <text>
        <r>
          <rPr>
            <sz val="9"/>
            <rFont val="ＭＳ Ｐゴシック"/>
            <family val="3"/>
          </rPr>
          <t>自動で入力されない場合は直接入力してください。</t>
        </r>
      </text>
    </comment>
    <comment ref="D48" authorId="0">
      <text>
        <r>
          <rPr>
            <sz val="9"/>
            <rFont val="ＭＳ Ｐゴシック"/>
            <family val="3"/>
          </rPr>
          <t>自動で入力されない場合は直接入力してください。</t>
        </r>
      </text>
    </comment>
    <comment ref="E48" authorId="0">
      <text>
        <r>
          <rPr>
            <sz val="9"/>
            <rFont val="ＭＳ Ｐゴシック"/>
            <family val="3"/>
          </rPr>
          <t>自動で入力されない場合は直接入力してください。</t>
        </r>
      </text>
    </comment>
    <comment ref="F48" authorId="0">
      <text>
        <r>
          <rPr>
            <sz val="9"/>
            <rFont val="ＭＳ Ｐゴシック"/>
            <family val="3"/>
          </rPr>
          <t>自動で入力されない場合は直接入力してください。</t>
        </r>
      </text>
    </comment>
    <comment ref="C49" authorId="0">
      <text>
        <r>
          <rPr>
            <sz val="9"/>
            <rFont val="ＭＳ Ｐゴシック"/>
            <family val="3"/>
          </rPr>
          <t>自動で入力されない場合は直接入力してください。</t>
        </r>
      </text>
    </comment>
    <comment ref="D49" authorId="0">
      <text>
        <r>
          <rPr>
            <sz val="9"/>
            <rFont val="ＭＳ Ｐゴシック"/>
            <family val="3"/>
          </rPr>
          <t>自動で入力されない場合は直接入力してください。</t>
        </r>
      </text>
    </comment>
    <comment ref="E49" authorId="0">
      <text>
        <r>
          <rPr>
            <sz val="9"/>
            <rFont val="ＭＳ Ｐゴシック"/>
            <family val="3"/>
          </rPr>
          <t>自動で入力されない場合は直接入力してください。</t>
        </r>
      </text>
    </comment>
    <comment ref="F49" authorId="0">
      <text>
        <r>
          <rPr>
            <sz val="9"/>
            <rFont val="ＭＳ Ｐゴシック"/>
            <family val="3"/>
          </rPr>
          <t>自動で入力されない場合は直接入力してください。</t>
        </r>
      </text>
    </comment>
    <comment ref="C50" authorId="0">
      <text>
        <r>
          <rPr>
            <sz val="9"/>
            <rFont val="ＭＳ Ｐゴシック"/>
            <family val="3"/>
          </rPr>
          <t>自動で入力されない場合は直接入力してください。</t>
        </r>
      </text>
    </comment>
    <comment ref="D50" authorId="0">
      <text>
        <r>
          <rPr>
            <sz val="9"/>
            <rFont val="ＭＳ Ｐゴシック"/>
            <family val="3"/>
          </rPr>
          <t>自動で入力されない場合は直接入力してください。</t>
        </r>
      </text>
    </comment>
    <comment ref="E50" authorId="0">
      <text>
        <r>
          <rPr>
            <sz val="9"/>
            <rFont val="ＭＳ Ｐゴシック"/>
            <family val="3"/>
          </rPr>
          <t>自動で入力されない場合は直接入力してください。</t>
        </r>
      </text>
    </comment>
    <comment ref="F50" authorId="0">
      <text>
        <r>
          <rPr>
            <sz val="9"/>
            <rFont val="ＭＳ Ｐゴシック"/>
            <family val="3"/>
          </rPr>
          <t>自動で入力されない場合は直接入力してください。</t>
        </r>
      </text>
    </comment>
    <comment ref="B39" authorId="0">
      <text>
        <r>
          <rPr>
            <sz val="9"/>
            <rFont val="ＭＳ Ｐゴシック"/>
            <family val="3"/>
          </rPr>
          <t>登録番号を入力してください。
番号がない場合は空欄です。</t>
        </r>
      </text>
    </comment>
    <comment ref="C39" authorId="0">
      <text>
        <r>
          <rPr>
            <sz val="9"/>
            <rFont val="ＭＳ Ｐゴシック"/>
            <family val="3"/>
          </rPr>
          <t>自動で入力されない場合は直接入力してください。</t>
        </r>
      </text>
    </comment>
    <comment ref="D39" authorId="0">
      <text>
        <r>
          <rPr>
            <sz val="9"/>
            <rFont val="ＭＳ Ｐゴシック"/>
            <family val="3"/>
          </rPr>
          <t>自動で入力されない場合は直接入力してください。</t>
        </r>
      </text>
    </comment>
    <comment ref="E39" authorId="0">
      <text>
        <r>
          <rPr>
            <sz val="9"/>
            <rFont val="ＭＳ Ｐゴシック"/>
            <family val="3"/>
          </rPr>
          <t>自動で入力されない場合は直接入力してください。</t>
        </r>
      </text>
    </comment>
    <comment ref="F39" authorId="0">
      <text>
        <r>
          <rPr>
            <sz val="9"/>
            <rFont val="ＭＳ Ｐゴシック"/>
            <family val="3"/>
          </rPr>
          <t>自動で入力されない場合は直接入力してください。</t>
        </r>
      </text>
    </comment>
  </commentList>
</comments>
</file>

<file path=xl/sharedStrings.xml><?xml version="1.0" encoding="utf-8"?>
<sst xmlns="http://schemas.openxmlformats.org/spreadsheetml/2006/main" count="8446" uniqueCount="4882">
  <si>
    <t>五島南</t>
  </si>
  <si>
    <t>大村工</t>
  </si>
  <si>
    <t>川棚</t>
  </si>
  <si>
    <t>口加</t>
  </si>
  <si>
    <t>西陵</t>
  </si>
  <si>
    <t>長崎日本大学</t>
  </si>
  <si>
    <t>鶴南特別支援</t>
  </si>
  <si>
    <t>島原特別支援</t>
  </si>
  <si>
    <t>佐特支</t>
  </si>
  <si>
    <t>虹の原特別支</t>
  </si>
  <si>
    <t>希望が丘高等</t>
  </si>
  <si>
    <t>純心女</t>
  </si>
  <si>
    <t>長崎女</t>
  </si>
  <si>
    <t>長崎商</t>
  </si>
  <si>
    <r>
      <t>１０．保存ボタンを押すと、保存画面がでますので、</t>
    </r>
    <r>
      <rPr>
        <b/>
        <sz val="12"/>
        <color indexed="12"/>
        <rFont val="ＭＳ 明朝"/>
        <family val="1"/>
      </rPr>
      <t>ファイル名を学校名</t>
    </r>
    <r>
      <rPr>
        <sz val="12"/>
        <rFont val="ＭＳ 明朝"/>
        <family val="1"/>
      </rPr>
      <t>にして保存してください。</t>
    </r>
  </si>
  <si>
    <r>
      <t>１１．</t>
    </r>
    <r>
      <rPr>
        <b/>
        <sz val="12"/>
        <color indexed="48"/>
        <rFont val="ＭＳ 明朝"/>
        <family val="1"/>
      </rPr>
      <t>送信時は件名に　駅伝申込／（学校名）／（監督名）と記入して下さい。</t>
    </r>
  </si>
  <si>
    <t>青雲</t>
  </si>
  <si>
    <t>長崎南</t>
  </si>
  <si>
    <t>海星</t>
  </si>
  <si>
    <t>諫早商</t>
  </si>
  <si>
    <t>五島</t>
  </si>
  <si>
    <t>北松西</t>
  </si>
  <si>
    <t>大村</t>
  </si>
  <si>
    <t>壱岐</t>
  </si>
  <si>
    <t>豊玉</t>
  </si>
  <si>
    <t>宇久</t>
  </si>
  <si>
    <t>西彼杵</t>
  </si>
  <si>
    <t>上対馬</t>
  </si>
  <si>
    <t>島原</t>
  </si>
  <si>
    <t>小浜</t>
  </si>
  <si>
    <t>上五島</t>
  </si>
  <si>
    <t>長崎北</t>
  </si>
  <si>
    <t>マクロが無効です。</t>
  </si>
  <si>
    <t>申込入力を行うには，マクロを有効にする必要があります。</t>
  </si>
  <si>
    <t>マクロを有効にしてファイルを開いてください。</t>
  </si>
  <si>
    <t>EXCELのバージョンが2002以降の場合，通常の状態ではマクロが有効になりません。</t>
  </si>
  <si>
    <t>マクロを有効にするには，</t>
  </si>
  <si>
    <r>
      <t>１）上部メニューを</t>
    </r>
    <r>
      <rPr>
        <b/>
        <u val="single"/>
        <sz val="12"/>
        <color indexed="12"/>
        <rFont val="ＭＳ 明朝"/>
        <family val="1"/>
      </rPr>
      <t>「ツール(T)→マクロ(M)→セキュリティ(S)」</t>
    </r>
    <r>
      <rPr>
        <sz val="12"/>
        <rFont val="ＭＳ 明朝"/>
        <family val="1"/>
      </rPr>
      <t>の順に開きます。</t>
    </r>
  </si>
  <si>
    <r>
      <t>２）「セキュリティレベル」を</t>
    </r>
    <r>
      <rPr>
        <b/>
        <u val="single"/>
        <sz val="12"/>
        <color indexed="12"/>
        <rFont val="ＭＳ 明朝"/>
        <family val="1"/>
      </rPr>
      <t>「中」</t>
    </r>
    <r>
      <rPr>
        <sz val="12"/>
        <rFont val="ＭＳ 明朝"/>
        <family val="1"/>
      </rPr>
      <t>に設定してください。</t>
    </r>
  </si>
  <si>
    <r>
      <t>３）EXCELをいったん終了</t>
    </r>
    <r>
      <rPr>
        <b/>
        <u val="single"/>
        <sz val="12"/>
        <color indexed="10"/>
        <rFont val="ＭＳ 明朝"/>
        <family val="1"/>
      </rPr>
      <t>（ファイルを保存しない）</t>
    </r>
    <r>
      <rPr>
        <b/>
        <u val="single"/>
        <sz val="12"/>
        <rFont val="ＭＳ 明朝"/>
        <family val="1"/>
      </rPr>
      <t>し，再度ファイルを開きます。</t>
    </r>
  </si>
  <si>
    <t>大村城南</t>
  </si>
  <si>
    <t>佐世保商</t>
  </si>
  <si>
    <t>駅伝競走大会</t>
  </si>
  <si>
    <t>学校所在地</t>
  </si>
  <si>
    <t>学   校   名</t>
  </si>
  <si>
    <t>監　　督　　名</t>
  </si>
  <si>
    <t>参加申込書（男子）</t>
  </si>
  <si>
    <t>学　　年</t>
  </si>
  <si>
    <t>生　　年　　月　　日</t>
  </si>
  <si>
    <t>選　　手　　氏　　名</t>
  </si>
  <si>
    <t>上記のものは本校在学生徒で、標記大会に出場することを認め参加を申し込みます。</t>
  </si>
  <si>
    <t>　</t>
  </si>
  <si>
    <t>No.</t>
  </si>
  <si>
    <t>　★ファイル名を学校名にして保存してください</t>
  </si>
  <si>
    <t>　★印刷後、必ず公印を押して郵送してください。</t>
  </si>
  <si>
    <t>男子</t>
  </si>
  <si>
    <t>女子</t>
  </si>
  <si>
    <t>参加申込書（女子）</t>
  </si>
  <si>
    <t>↓ここから入力してください</t>
  </si>
  <si>
    <t>長崎明誠</t>
  </si>
  <si>
    <r>
      <t>２．</t>
    </r>
    <r>
      <rPr>
        <b/>
        <sz val="12"/>
        <color indexed="10"/>
        <rFont val="ＭＳ 明朝"/>
        <family val="1"/>
      </rPr>
      <t>赤字</t>
    </r>
    <r>
      <rPr>
        <sz val="12"/>
        <rFont val="ＭＳ 明朝"/>
        <family val="1"/>
      </rPr>
      <t>のところは必ず入力してください。（男女の監督が同じ場合は、どちらかに入力してください）</t>
    </r>
  </si>
  <si>
    <t>長崎女商</t>
  </si>
  <si>
    <t>猶興館</t>
  </si>
  <si>
    <t>島原工</t>
  </si>
  <si>
    <t>諫早東</t>
  </si>
  <si>
    <t>長崎北陽台</t>
  </si>
  <si>
    <t>対馬</t>
  </si>
  <si>
    <t>諫早</t>
  </si>
  <si>
    <t>中五島</t>
  </si>
  <si>
    <t>大崎</t>
  </si>
  <si>
    <t>長崎東</t>
  </si>
  <si>
    <t>国見</t>
  </si>
  <si>
    <t>島原農</t>
  </si>
  <si>
    <t>瓊浦</t>
  </si>
  <si>
    <t>松浦</t>
  </si>
  <si>
    <t>壱岐商</t>
  </si>
  <si>
    <t>北松農</t>
  </si>
  <si>
    <t>長崎西</t>
  </si>
  <si>
    <t>清峰</t>
  </si>
  <si>
    <r>
      <t>　（例　「崎」の字で大の部分が立）　</t>
    </r>
    <r>
      <rPr>
        <b/>
        <sz val="12"/>
        <color indexed="10"/>
        <rFont val="ＭＳ 明朝"/>
        <family val="1"/>
      </rPr>
      <t>各校で作成された外字を使うと、事務局のパソコンでは正しく表示されません。</t>
    </r>
  </si>
  <si>
    <r>
      <t>学校名</t>
    </r>
    <r>
      <rPr>
        <b/>
        <sz val="12"/>
        <color indexed="8"/>
        <rFont val="ＭＳ 明朝"/>
        <family val="1"/>
      </rPr>
      <t>（正式名称）</t>
    </r>
  </si>
  <si>
    <r>
      <t>４）マクロを有効にするかどうか聞いてきます。ここで</t>
    </r>
    <r>
      <rPr>
        <b/>
        <u val="single"/>
        <sz val="12"/>
        <color indexed="12"/>
        <rFont val="ＭＳ 明朝"/>
        <family val="1"/>
      </rPr>
      <t>「マクロを有効にする」</t>
    </r>
    <r>
      <rPr>
        <sz val="12"/>
        <rFont val="ＭＳ 明朝"/>
        <family val="1"/>
      </rPr>
      <t>を選択します。</t>
    </r>
  </si>
  <si>
    <t>何らかの原因でマクロが停止した場合は，いったんファイルを保存し，再度開き直してください。</t>
  </si>
  <si>
    <t>No.</t>
  </si>
  <si>
    <r>
      <t>（例　</t>
    </r>
    <r>
      <rPr>
        <b/>
        <sz val="13"/>
        <color indexed="14"/>
        <rFont val="ＭＳ 明朝"/>
        <family val="1"/>
      </rPr>
      <t>駅伝申込／鹿町工業／鹿町太郎</t>
    </r>
    <r>
      <rPr>
        <b/>
        <sz val="13"/>
        <color indexed="48"/>
        <rFont val="ＭＳ 明朝"/>
        <family val="1"/>
      </rPr>
      <t>） 「高校」は省略してください。</t>
    </r>
  </si>
  <si>
    <t>○送付先</t>
  </si>
  <si>
    <t>下をクリックするとメールソフトが起動します。</t>
  </si>
  <si>
    <t>監督名</t>
  </si>
  <si>
    <t>監督携帯番号</t>
  </si>
  <si>
    <t>（連絡先）</t>
  </si>
  <si>
    <t>登録番号</t>
  </si>
  <si>
    <t>選手氏名</t>
  </si>
  <si>
    <t>学年</t>
  </si>
  <si>
    <t>学年</t>
  </si>
  <si>
    <t>備考</t>
  </si>
  <si>
    <t>所属チェック用</t>
  </si>
  <si>
    <t>同一選手</t>
  </si>
  <si>
    <t>No.</t>
  </si>
  <si>
    <t>生年月日</t>
  </si>
  <si>
    <t>学校長名</t>
  </si>
  <si>
    <t>ふりがな</t>
  </si>
  <si>
    <t>フリガナ</t>
  </si>
  <si>
    <t>学校住所</t>
  </si>
  <si>
    <t>学校電話番号</t>
  </si>
  <si>
    <t>フ　リ　ガ　ナ</t>
  </si>
  <si>
    <t>学校郵便番号</t>
  </si>
  <si>
    <t>番号</t>
  </si>
  <si>
    <t>氏名</t>
  </si>
  <si>
    <t>所属</t>
  </si>
  <si>
    <t>佐世保工</t>
  </si>
  <si>
    <t>佐世保北</t>
  </si>
  <si>
    <t>佐世保東翔</t>
  </si>
  <si>
    <t>長崎南山</t>
  </si>
  <si>
    <r>
      <t>１．全て</t>
    </r>
    <r>
      <rPr>
        <b/>
        <u val="single"/>
        <sz val="12"/>
        <color indexed="12"/>
        <rFont val="ＭＳ 明朝"/>
        <family val="1"/>
      </rPr>
      <t>入力シートに入力</t>
    </r>
    <r>
      <rPr>
        <sz val="12"/>
        <rFont val="ＭＳ 明朝"/>
        <family val="1"/>
      </rPr>
      <t>してください。自動的に男女別の参加申込書に入力されます。</t>
    </r>
  </si>
  <si>
    <t>鎮西学院</t>
  </si>
  <si>
    <t>佐世保実</t>
  </si>
  <si>
    <t>佐世保南</t>
  </si>
  <si>
    <t>佐世保西</t>
  </si>
  <si>
    <t>３．監督（責任者）の携帯番号はできるだけご記入ください。</t>
  </si>
  <si>
    <t>６．パソコンで表示が難しい漢字の場合は備考欄に説明をご記入下さい。</t>
  </si>
  <si>
    <t>長崎県高等学校新人体育大会</t>
  </si>
  <si>
    <t>新人駅伝　男子</t>
  </si>
  <si>
    <t>新人駅伝　女子</t>
  </si>
  <si>
    <t>審判員氏名</t>
  </si>
  <si>
    <t>西海学園</t>
  </si>
  <si>
    <t>島原商</t>
  </si>
  <si>
    <t>長崎工</t>
  </si>
  <si>
    <t>nagasaki-koukouekiden@news.ed.jp</t>
  </si>
  <si>
    <t>○</t>
  </si>
  <si>
    <t>所属</t>
  </si>
  <si>
    <t>学　年</t>
  </si>
  <si>
    <r>
      <t>８．</t>
    </r>
    <r>
      <rPr>
        <b/>
        <sz val="12"/>
        <color indexed="10"/>
        <rFont val="ＭＳ 明朝"/>
        <family val="1"/>
      </rPr>
      <t>入力漏れがあった場合、印刷されません。オープン参加の場合は○を入れてください。</t>
    </r>
  </si>
  <si>
    <t>↓OPEN参加の場合○</t>
  </si>
  <si>
    <t>(メールアドレス)</t>
  </si>
  <si>
    <t>山口　剛毅</t>
  </si>
  <si>
    <t>諫早農</t>
  </si>
  <si>
    <t>原田　拓実</t>
  </si>
  <si>
    <t>鹿町工</t>
  </si>
  <si>
    <t>創成館</t>
  </si>
  <si>
    <t>波佐見</t>
  </si>
  <si>
    <t>ろう</t>
  </si>
  <si>
    <t>９．男女別に参加申込書を一部印刷され、公印を押して事務局までお送りください。</t>
  </si>
  <si>
    <t>河島　圭吾</t>
  </si>
  <si>
    <t>橋本　佳宜</t>
  </si>
  <si>
    <t>黒坂　紘太郎</t>
  </si>
  <si>
    <t>鐘ヶ江　周</t>
  </si>
  <si>
    <t>木村　直継</t>
  </si>
  <si>
    <t>松永　幹太</t>
  </si>
  <si>
    <t>藤田　康平</t>
  </si>
  <si>
    <t>都野川　煕人</t>
  </si>
  <si>
    <t>藤田　諒</t>
  </si>
  <si>
    <t>正木　透</t>
  </si>
  <si>
    <t>前田　裕哉</t>
  </si>
  <si>
    <t>前田　祐</t>
  </si>
  <si>
    <t>田中　順也</t>
  </si>
  <si>
    <t>鶴南特支五島</t>
  </si>
  <si>
    <t>亀野　流</t>
  </si>
  <si>
    <t>山本　大貴</t>
  </si>
  <si>
    <t>酒井　優太</t>
  </si>
  <si>
    <t>松下　颯人</t>
  </si>
  <si>
    <t>伊藤　武人</t>
  </si>
  <si>
    <t>雨海　智大</t>
  </si>
  <si>
    <t>宮下　拳舞</t>
  </si>
  <si>
    <t>宮﨑　紹平</t>
  </si>
  <si>
    <t>江島　勇次</t>
  </si>
  <si>
    <t>香月　鴻汰</t>
  </si>
  <si>
    <t>黒石　達也</t>
  </si>
  <si>
    <t>坂本　慎</t>
  </si>
  <si>
    <t>山口　翔一</t>
  </si>
  <si>
    <t>緒方　航</t>
  </si>
  <si>
    <t>城尾　朋季</t>
  </si>
  <si>
    <t>谷川　弘樹</t>
  </si>
  <si>
    <t>田渕　雄大</t>
  </si>
  <si>
    <t>野呂　怜菜</t>
  </si>
  <si>
    <t>林田　快豪</t>
  </si>
  <si>
    <t>甲原　海人</t>
  </si>
  <si>
    <t>坂口　恵一朗</t>
  </si>
  <si>
    <t>山口　祐貴</t>
  </si>
  <si>
    <t>山川　雄翔</t>
  </si>
  <si>
    <t>大久保　皓斗</t>
  </si>
  <si>
    <t>長岡　寿英</t>
  </si>
  <si>
    <t>長戸　凌</t>
  </si>
  <si>
    <t>田中　康大</t>
  </si>
  <si>
    <t>南川　直哉</t>
  </si>
  <si>
    <t>平畑　良季</t>
  </si>
  <si>
    <t>伊藤　翔太</t>
  </si>
  <si>
    <t>神川　翼</t>
  </si>
  <si>
    <t>島元　拓也</t>
  </si>
  <si>
    <t>荒木　健太郎</t>
  </si>
  <si>
    <t>林田　瑠依</t>
  </si>
  <si>
    <t>森垣　直人</t>
  </si>
  <si>
    <t>山口　旺</t>
  </si>
  <si>
    <t>山田　亮汰</t>
  </si>
  <si>
    <t>山﨑　隆雅</t>
  </si>
  <si>
    <t>中山　光輝</t>
  </si>
  <si>
    <t>中田　達也</t>
  </si>
  <si>
    <t>椎山　隼</t>
  </si>
  <si>
    <t>田中　義人</t>
  </si>
  <si>
    <t>岩佐　楓</t>
  </si>
  <si>
    <t>吉野　輝史</t>
  </si>
  <si>
    <t>秀島　周太</t>
  </si>
  <si>
    <t>朝山　憲太</t>
  </si>
  <si>
    <t>辻　直道</t>
  </si>
  <si>
    <t>田作　廉</t>
  </si>
  <si>
    <t>豊島　秀太</t>
  </si>
  <si>
    <t>佐々木　晴輝</t>
  </si>
  <si>
    <t>松尾　陸央</t>
  </si>
  <si>
    <t>深山　慎介</t>
  </si>
  <si>
    <t>太田　貴之</t>
  </si>
  <si>
    <t>日隈　香月</t>
  </si>
  <si>
    <t>畠山　流大</t>
  </si>
  <si>
    <t>佐伯　龍伍</t>
  </si>
  <si>
    <t>吉岡　麟</t>
  </si>
  <si>
    <t>松永　匠真</t>
  </si>
  <si>
    <t>新　倫太朗</t>
  </si>
  <si>
    <t>前田　裕司</t>
  </si>
  <si>
    <t>福島　広大</t>
  </si>
  <si>
    <t>林田　啓吾</t>
  </si>
  <si>
    <t>久保　茂樹</t>
  </si>
  <si>
    <t>酒井　天雅</t>
  </si>
  <si>
    <t>大久保　希夢</t>
  </si>
  <si>
    <t>芥田　隆輝</t>
  </si>
  <si>
    <t>久家　俊希</t>
  </si>
  <si>
    <t>坂口　大雄</t>
  </si>
  <si>
    <t>大迫　了介</t>
  </si>
  <si>
    <t>町田　海</t>
  </si>
  <si>
    <t>内野　正輝</t>
  </si>
  <si>
    <t>北原　隆慎</t>
  </si>
  <si>
    <t>野口　大河</t>
  </si>
  <si>
    <t>髙田　暁</t>
  </si>
  <si>
    <t>河野　凌雅</t>
  </si>
  <si>
    <t>後藤　拓弥</t>
  </si>
  <si>
    <t>竹内　泰河</t>
  </si>
  <si>
    <t>楠田　宏大</t>
  </si>
  <si>
    <t>一瀬　剛士</t>
  </si>
  <si>
    <t>久田松　聡太</t>
  </si>
  <si>
    <t>出口　大慈郎</t>
  </si>
  <si>
    <t>田邊　拓朗</t>
  </si>
  <si>
    <t>安藤　龍生</t>
  </si>
  <si>
    <t>下原　信将</t>
  </si>
  <si>
    <t>橋村　健門</t>
  </si>
  <si>
    <t>柴田　太尊</t>
  </si>
  <si>
    <t>小山　知祐</t>
  </si>
  <si>
    <t>浅井　綸太朗</t>
  </si>
  <si>
    <t>池田　大也</t>
  </si>
  <si>
    <t>大谷　航亮</t>
  </si>
  <si>
    <t>久住呂　泰典</t>
  </si>
  <si>
    <t>前田　可成</t>
  </si>
  <si>
    <t>中村　亮仁</t>
  </si>
  <si>
    <t>藤川　雄大</t>
  </si>
  <si>
    <t>阿比留　遼</t>
  </si>
  <si>
    <t>河本　啓吾</t>
  </si>
  <si>
    <t>巻澤　海斗</t>
  </si>
  <si>
    <t>吉野　友基</t>
  </si>
  <si>
    <t>山根　寛人</t>
  </si>
  <si>
    <t>早田　楓真</t>
  </si>
  <si>
    <t>笹田　康介</t>
  </si>
  <si>
    <t>森田　翔圭</t>
  </si>
  <si>
    <t>白倉　健太</t>
  </si>
  <si>
    <t>吉田　優吾</t>
  </si>
  <si>
    <t>草野　立</t>
  </si>
  <si>
    <t>丸田　勇輝</t>
  </si>
  <si>
    <t>山田　尚哉</t>
  </si>
  <si>
    <t>赤瀬　慶祐</t>
  </si>
  <si>
    <t>大谷　頼威</t>
  </si>
  <si>
    <t>尾﨑　航祐</t>
  </si>
  <si>
    <t>牟田　啓人</t>
  </si>
  <si>
    <t>濱田　恭也</t>
  </si>
  <si>
    <t>宮本　勇凌</t>
  </si>
  <si>
    <t>佐々野　雄気</t>
  </si>
  <si>
    <t>鈴木　秀人</t>
  </si>
  <si>
    <t>近藤　嘉郎</t>
  </si>
  <si>
    <t>野口　竜馬</t>
  </si>
  <si>
    <t>村島　蒼太</t>
  </si>
  <si>
    <t>築城　桂助</t>
  </si>
  <si>
    <t>島田　享弥</t>
  </si>
  <si>
    <t>冨本　優浩</t>
  </si>
  <si>
    <t>野口　大雅</t>
  </si>
  <si>
    <t>高巣　歩夢</t>
  </si>
  <si>
    <t>佐々木　大和</t>
  </si>
  <si>
    <t>山口　智仁</t>
  </si>
  <si>
    <t>山﨑　竜希</t>
  </si>
  <si>
    <t>小浦　渉</t>
  </si>
  <si>
    <t>小幡　真心</t>
  </si>
  <si>
    <t>道津　新太</t>
  </si>
  <si>
    <t>白濵　嵩大</t>
  </si>
  <si>
    <t>尾上　康基</t>
  </si>
  <si>
    <t>永瀬　元喜</t>
  </si>
  <si>
    <t>橋口　龍二</t>
  </si>
  <si>
    <t>坂本　龍星</t>
  </si>
  <si>
    <t>山口　勢矢</t>
  </si>
  <si>
    <t>山北　瑞基</t>
  </si>
  <si>
    <t>川田　耕大</t>
  </si>
  <si>
    <t>谷内　優仁</t>
  </si>
  <si>
    <t>冨平　圭佑</t>
  </si>
  <si>
    <t>森本　健志</t>
  </si>
  <si>
    <t>石橋　亮啓</t>
  </si>
  <si>
    <t>池田　大悟</t>
  </si>
  <si>
    <t>山下　啓人</t>
  </si>
  <si>
    <t>近藤　和也</t>
  </si>
  <si>
    <t>岡田　悠理</t>
  </si>
  <si>
    <t>山崎　嵩弥</t>
  </si>
  <si>
    <t>山田　秀人</t>
  </si>
  <si>
    <t>鹿山　勝希</t>
  </si>
  <si>
    <t>神原　佑太</t>
  </si>
  <si>
    <t>朝長　健吾</t>
  </si>
  <si>
    <t>田島　颯大</t>
  </si>
  <si>
    <t>渡辺　彰悟</t>
  </si>
  <si>
    <t>徳永　悠真</t>
  </si>
  <si>
    <t>平瀬　博崇</t>
  </si>
  <si>
    <t>木村　圭也</t>
  </si>
  <si>
    <t>髙屋　龍斗</t>
  </si>
  <si>
    <t>井手　登太</t>
  </si>
  <si>
    <t>宇土　翼</t>
  </si>
  <si>
    <t>横道　凌</t>
  </si>
  <si>
    <t>加藤　龍太郎</t>
  </si>
  <si>
    <t>熊野　竜之介</t>
  </si>
  <si>
    <t>栗原　大翔</t>
  </si>
  <si>
    <t>黒田　雄太</t>
  </si>
  <si>
    <t>坂田　朋幸</t>
  </si>
  <si>
    <t>坂田　遼太郎</t>
  </si>
  <si>
    <t>山本　颯</t>
  </si>
  <si>
    <t>小田　研一郎</t>
  </si>
  <si>
    <t>深山　征大</t>
  </si>
  <si>
    <t>陣野　遼馬</t>
  </si>
  <si>
    <t>石見　翔太</t>
  </si>
  <si>
    <t>早田　歩武</t>
  </si>
  <si>
    <t>増山　昂</t>
  </si>
  <si>
    <t>大串　允巳</t>
  </si>
  <si>
    <t>大門　聖弥</t>
  </si>
  <si>
    <t>池下　晃矢</t>
  </si>
  <si>
    <t>中川内　元希</t>
  </si>
  <si>
    <t>中谷　大希</t>
  </si>
  <si>
    <t>田中　剛</t>
  </si>
  <si>
    <t>田中　智也</t>
  </si>
  <si>
    <t>馬場　省吾</t>
  </si>
  <si>
    <t>梅﨑　玄太</t>
  </si>
  <si>
    <t>平山　大雅</t>
  </si>
  <si>
    <t>野﨑　琳汰郎</t>
  </si>
  <si>
    <t>河野　真輝</t>
  </si>
  <si>
    <t>金﨑　哲平</t>
  </si>
  <si>
    <t>原　和輝</t>
  </si>
  <si>
    <t>山部　凌太</t>
  </si>
  <si>
    <t>松本　正太郎</t>
  </si>
  <si>
    <t>鳥谷　寛人</t>
  </si>
  <si>
    <t>田代　竜大</t>
  </si>
  <si>
    <t>里　奏人</t>
  </si>
  <si>
    <t>陣川　翔</t>
  </si>
  <si>
    <t>村川　想汰</t>
  </si>
  <si>
    <t>渡邊　慧大</t>
  </si>
  <si>
    <t>尾脇　健太</t>
  </si>
  <si>
    <t>山口　直槻</t>
  </si>
  <si>
    <t>松尾　泰成</t>
  </si>
  <si>
    <t>早田　幸太郎</t>
  </si>
  <si>
    <t>中尾　龍治</t>
  </si>
  <si>
    <t>中野　豪生</t>
  </si>
  <si>
    <t>原口　太郎</t>
  </si>
  <si>
    <t>池田　瑠</t>
  </si>
  <si>
    <t>池野　諒</t>
  </si>
  <si>
    <t>岩中　智暉</t>
  </si>
  <si>
    <t>原　悠一郎</t>
  </si>
  <si>
    <t>山下　由希斗</t>
  </si>
  <si>
    <t>松竹谷　健斗</t>
  </si>
  <si>
    <t>上田　京丞</t>
  </si>
  <si>
    <t>中島　裕太</t>
  </si>
  <si>
    <t>木下　匡</t>
  </si>
  <si>
    <t>木田　成晃</t>
  </si>
  <si>
    <t>槇　優太</t>
  </si>
  <si>
    <t>中村　正樹</t>
  </si>
  <si>
    <t>﨑本　光輝</t>
  </si>
  <si>
    <t>宮西　孝明</t>
  </si>
  <si>
    <t>宮島　裕大</t>
  </si>
  <si>
    <t>山田　絃太</t>
  </si>
  <si>
    <t>山本　裕輝</t>
  </si>
  <si>
    <t>指方　航汰</t>
  </si>
  <si>
    <t>寺田　廉</t>
  </si>
  <si>
    <t>酒井　俊輔</t>
  </si>
  <si>
    <t>松尾　心愛</t>
  </si>
  <si>
    <t>森　清隆</t>
  </si>
  <si>
    <t>前田　汰一</t>
  </si>
  <si>
    <t>村瀬　駿太</t>
  </si>
  <si>
    <t>下釜　叶大</t>
  </si>
  <si>
    <t>梶村　龍生</t>
  </si>
  <si>
    <t>後藤　健心</t>
  </si>
  <si>
    <t>植木　慈</t>
  </si>
  <si>
    <t>杉本　敦哉</t>
  </si>
  <si>
    <t>内野　凌太朗</t>
  </si>
  <si>
    <t>里　勇汰朗</t>
  </si>
  <si>
    <t>山川　颯太</t>
  </si>
  <si>
    <t>松島　涼弥</t>
  </si>
  <si>
    <t>西　大輔</t>
  </si>
  <si>
    <t>赤木　崚壱郎</t>
  </si>
  <si>
    <t>浅山　直也</t>
  </si>
  <si>
    <t>豊増　翔太</t>
  </si>
  <si>
    <t>永留　瑞樹</t>
  </si>
  <si>
    <t>境田　伸哉</t>
  </si>
  <si>
    <t>原口　太志</t>
  </si>
  <si>
    <t>三根　慶友</t>
  </si>
  <si>
    <t>寿柳　龍太郎</t>
  </si>
  <si>
    <t>松下　夏色</t>
  </si>
  <si>
    <t>森山　康貴</t>
  </si>
  <si>
    <t>増山　敬記</t>
  </si>
  <si>
    <t>竹田　拓矢</t>
  </si>
  <si>
    <t>町田　大河</t>
  </si>
  <si>
    <t>鳥山　裕人</t>
  </si>
  <si>
    <t>林田　克洋</t>
  </si>
  <si>
    <t>吉岡　和</t>
  </si>
  <si>
    <t>山口　誉斗</t>
  </si>
  <si>
    <t>石松　翔</t>
  </si>
  <si>
    <t>梅本　皆人</t>
  </si>
  <si>
    <t>聖母の騎士</t>
  </si>
  <si>
    <t>小林　哲生</t>
  </si>
  <si>
    <t>松尾　脩平</t>
  </si>
  <si>
    <t>上西園　颯太</t>
  </si>
  <si>
    <t>赤司　大樹</t>
  </si>
  <si>
    <t>大串　雅康</t>
  </si>
  <si>
    <t>町田　浩太郎</t>
  </si>
  <si>
    <t>繁村　和希</t>
  </si>
  <si>
    <t>尾上　剛瑠</t>
  </si>
  <si>
    <t>福永　直樹</t>
  </si>
  <si>
    <t>伊藤　玲央</t>
  </si>
  <si>
    <t>弓川　堅士</t>
  </si>
  <si>
    <t>今畠　凌介</t>
  </si>
  <si>
    <t>山路　桂大</t>
  </si>
  <si>
    <t>松下　清貴</t>
  </si>
  <si>
    <t>大戸　将道</t>
  </si>
  <si>
    <t>大谷　海斗</t>
  </si>
  <si>
    <t>這越　力記</t>
  </si>
  <si>
    <t>樋口　優祐</t>
  </si>
  <si>
    <t>北川　将大</t>
  </si>
  <si>
    <t>門口　龍斗</t>
  </si>
  <si>
    <t>野茂　尚己</t>
  </si>
  <si>
    <t>濱村　康平</t>
  </si>
  <si>
    <t>近藤　亮太</t>
  </si>
  <si>
    <t>松本　優作</t>
  </si>
  <si>
    <t>入江　龍</t>
  </si>
  <si>
    <t>北島　宙</t>
  </si>
  <si>
    <t>小宗　信一朗</t>
  </si>
  <si>
    <t>廣田　海心</t>
  </si>
  <si>
    <t>松尾　寛之</t>
  </si>
  <si>
    <t>森塚　大将</t>
  </si>
  <si>
    <t>山﨑　大成</t>
  </si>
  <si>
    <t>中村　友哉</t>
  </si>
  <si>
    <t>五十嵐　琳太郎</t>
  </si>
  <si>
    <t>井戸川　裕大</t>
  </si>
  <si>
    <t>村本　裕耶</t>
  </si>
  <si>
    <t>山口　忠大</t>
  </si>
  <si>
    <t>楠本　航汰</t>
  </si>
  <si>
    <t>山口　達也</t>
  </si>
  <si>
    <t>池田　竜己</t>
  </si>
  <si>
    <t>玉田　迅</t>
  </si>
  <si>
    <t>山下　海斗</t>
  </si>
  <si>
    <t>渡邉　友意</t>
  </si>
  <si>
    <t>浦川　雅也</t>
  </si>
  <si>
    <t>岡本　拓哉</t>
  </si>
  <si>
    <t>川下　時空</t>
  </si>
  <si>
    <t>長谷　尚馬</t>
  </si>
  <si>
    <t>二瀬　龍也</t>
  </si>
  <si>
    <t>松永　優也</t>
  </si>
  <si>
    <t>松本　昂也</t>
  </si>
  <si>
    <t>峯　将太</t>
  </si>
  <si>
    <t>山本　浩貴</t>
  </si>
  <si>
    <t>岸川　孝希</t>
  </si>
  <si>
    <t>石井　拓海</t>
  </si>
  <si>
    <t>湊　雄太</t>
  </si>
  <si>
    <t>本村　拓夢</t>
  </si>
  <si>
    <t>岩下　真心</t>
  </si>
  <si>
    <t>山口　竜誠</t>
  </si>
  <si>
    <t>村田　安生</t>
  </si>
  <si>
    <t>谷口　孝太</t>
  </si>
  <si>
    <t>長浦　信広</t>
  </si>
  <si>
    <t>平山　健洋</t>
  </si>
  <si>
    <t>横山　舜一郎</t>
  </si>
  <si>
    <t>法村　海利</t>
  </si>
  <si>
    <t>峰　睦月</t>
  </si>
  <si>
    <t>中野　聖也</t>
  </si>
  <si>
    <t>宮崎　紫生</t>
  </si>
  <si>
    <t>梅﨑　悠斗</t>
  </si>
  <si>
    <t>清永　敦志</t>
  </si>
  <si>
    <t>吉岡　英里</t>
  </si>
  <si>
    <t>吉岡　奈那</t>
  </si>
  <si>
    <t>吉村　早加</t>
  </si>
  <si>
    <t>森　夏帆</t>
  </si>
  <si>
    <t>森田　美咲</t>
  </si>
  <si>
    <t>延原　ゆりこ</t>
  </si>
  <si>
    <t>松本　佳那子</t>
  </si>
  <si>
    <t>川口　光</t>
  </si>
  <si>
    <t>溝口　愛果</t>
  </si>
  <si>
    <t>石丸　日和</t>
  </si>
  <si>
    <t>桝屋　桃花</t>
  </si>
  <si>
    <t>安冨　圭名子</t>
  </si>
  <si>
    <t>石橋　あゆみ</t>
  </si>
  <si>
    <t>平井　愛由香</t>
  </si>
  <si>
    <t>吉田　遥</t>
  </si>
  <si>
    <t>山口　みのり</t>
  </si>
  <si>
    <t>小橋　ひかる</t>
  </si>
  <si>
    <t>小山　結</t>
  </si>
  <si>
    <t>谷川　由里香</t>
  </si>
  <si>
    <t>長浦　彩良</t>
  </si>
  <si>
    <t>澁江　優子</t>
  </si>
  <si>
    <t>澤瀬　美咲</t>
  </si>
  <si>
    <t>岩永　音々</t>
  </si>
  <si>
    <t>吉田　蛍</t>
  </si>
  <si>
    <t>山﨑　愛香</t>
  </si>
  <si>
    <t>松竹　美蕗</t>
  </si>
  <si>
    <t>松尾　ゆり</t>
  </si>
  <si>
    <t>深井　まどか</t>
  </si>
  <si>
    <t>田村　桃子</t>
  </si>
  <si>
    <t>友成　千比呂</t>
  </si>
  <si>
    <t>林田　優女子</t>
  </si>
  <si>
    <t>岩﨑　瑞希</t>
  </si>
  <si>
    <t>吉屋　瑠海</t>
  </si>
  <si>
    <t>網本　優花</t>
  </si>
  <si>
    <t>吉岡　菜々美</t>
  </si>
  <si>
    <t>鋸﨑　彩加</t>
  </si>
  <si>
    <t>呼子　京香</t>
  </si>
  <si>
    <t>後藤　章歩</t>
  </si>
  <si>
    <t>市山　璃奈</t>
  </si>
  <si>
    <t>西本　侑弥</t>
  </si>
  <si>
    <t>石橋　茉奈</t>
  </si>
  <si>
    <t>扇　玲奈</t>
  </si>
  <si>
    <t>網代　理佐</t>
  </si>
  <si>
    <t>森山　彩花</t>
  </si>
  <si>
    <t>前田　理奈</t>
  </si>
  <si>
    <t>相良　純</t>
  </si>
  <si>
    <t>佐藤　佑香</t>
  </si>
  <si>
    <t>山田　亜希</t>
  </si>
  <si>
    <t>松尾　美奈子</t>
  </si>
  <si>
    <t>森本　聖奈</t>
  </si>
  <si>
    <t>辰田　実優</t>
  </si>
  <si>
    <t>長田　彩花</t>
  </si>
  <si>
    <t>脇山　真緒</t>
  </si>
  <si>
    <t>下条　菜々美</t>
  </si>
  <si>
    <t>北村　李音</t>
  </si>
  <si>
    <t>杉原　ゆきな</t>
  </si>
  <si>
    <t>谷脇　由梨</t>
  </si>
  <si>
    <t>満行　奈津美</t>
  </si>
  <si>
    <t>吉居　美優</t>
  </si>
  <si>
    <t>坂本　梨乃</t>
  </si>
  <si>
    <t>田口　玲奈</t>
  </si>
  <si>
    <t>平田　莉菜</t>
  </si>
  <si>
    <t>近藤　真菜</t>
  </si>
  <si>
    <t>江頭　成美</t>
  </si>
  <si>
    <t>中村　百花</t>
  </si>
  <si>
    <t>米倉　すず</t>
  </si>
  <si>
    <t>木村　蒼生</t>
  </si>
  <si>
    <t>浦川　奈々枝</t>
  </si>
  <si>
    <t>浦野　杏奈</t>
  </si>
  <si>
    <t>山下　遥</t>
  </si>
  <si>
    <t>山田　晏菜</t>
  </si>
  <si>
    <t>末吉　花帆</t>
  </si>
  <si>
    <t>松村　美沙</t>
  </si>
  <si>
    <t>東　美紗子</t>
  </si>
  <si>
    <t>川邉　彩乃</t>
  </si>
  <si>
    <t>藤原　あか里</t>
  </si>
  <si>
    <t>福田　七海</t>
  </si>
  <si>
    <t>秋月　由</t>
  </si>
  <si>
    <t>松下　璃沙</t>
  </si>
  <si>
    <t>平野　蒼</t>
  </si>
  <si>
    <t>岡田　樹里</t>
  </si>
  <si>
    <t>井手　麻奈香</t>
  </si>
  <si>
    <t>山下　佳乃音</t>
  </si>
  <si>
    <t>森住　彩加</t>
  </si>
  <si>
    <t>西山　碧</t>
  </si>
  <si>
    <t>藤山　遥</t>
  </si>
  <si>
    <t>楠本　美衣奈</t>
  </si>
  <si>
    <t>樋口　史佳</t>
  </si>
  <si>
    <t>柄本　美優</t>
  </si>
  <si>
    <t>濱田　亜里沙</t>
  </si>
  <si>
    <t>阿比留　美羽</t>
  </si>
  <si>
    <t>宮原　理子</t>
  </si>
  <si>
    <t>桐谷　穂乃香</t>
  </si>
  <si>
    <t>舎利倉　朱真</t>
  </si>
  <si>
    <t>藤　美凪</t>
  </si>
  <si>
    <t>志方　圭華</t>
  </si>
  <si>
    <t>松尾　美咲</t>
  </si>
  <si>
    <t>安中　悠</t>
  </si>
  <si>
    <t>碓井　みどり</t>
  </si>
  <si>
    <t>岡　桃花</t>
  </si>
  <si>
    <t>吉山　遥</t>
  </si>
  <si>
    <t>久保　友紀</t>
  </si>
  <si>
    <t>橋元　美法</t>
  </si>
  <si>
    <t>橋口　優芽</t>
  </si>
  <si>
    <t>江口　史夏</t>
  </si>
  <si>
    <t>小田　明日香</t>
  </si>
  <si>
    <t>石井　もも</t>
  </si>
  <si>
    <t>前田　陽香</t>
  </si>
  <si>
    <t>大熊　汐</t>
  </si>
  <si>
    <t>甲斐　三鈴</t>
  </si>
  <si>
    <t>谷川　奈津季</t>
  </si>
  <si>
    <t>谷川　祐香里</t>
  </si>
  <si>
    <t>中山　朱音</t>
  </si>
  <si>
    <t>坂田　小夏</t>
  </si>
  <si>
    <t>松田　怜奈</t>
  </si>
  <si>
    <t>西　美佳子</t>
  </si>
  <si>
    <t>築地　理子</t>
  </si>
  <si>
    <t>中山　亜美</t>
  </si>
  <si>
    <t>川口　聖恵奈</t>
  </si>
  <si>
    <t>村里　愛実</t>
  </si>
  <si>
    <t>横田　侑奈</t>
  </si>
  <si>
    <t>宮﨑　南</t>
  </si>
  <si>
    <t>市山　綾乃</t>
  </si>
  <si>
    <t>松田　夏帆</t>
  </si>
  <si>
    <t>長與　桜子</t>
  </si>
  <si>
    <t>梅園　遥</t>
  </si>
  <si>
    <t>平野　愛摘</t>
  </si>
  <si>
    <t>牧　渚</t>
  </si>
  <si>
    <t>本田　純麗</t>
  </si>
  <si>
    <t>栁原　ひより</t>
  </si>
  <si>
    <t>小笹　萌美</t>
  </si>
  <si>
    <t>宮脇　麻綾</t>
  </si>
  <si>
    <t>山室　七実</t>
  </si>
  <si>
    <t>杉山　亜美</t>
  </si>
  <si>
    <t>前川　優</t>
  </si>
  <si>
    <t>大島　鈴音</t>
  </si>
  <si>
    <t>田中　有佳子</t>
  </si>
  <si>
    <t>堀川　妃麻里</t>
  </si>
  <si>
    <t>立花　幸楓</t>
  </si>
  <si>
    <t>林田　萌乃</t>
  </si>
  <si>
    <t>金泉　志歩</t>
  </si>
  <si>
    <t>出田　りさ</t>
  </si>
  <si>
    <t>本村　希美</t>
  </si>
  <si>
    <t>吉冨　咲喜</t>
  </si>
  <si>
    <t>戸嶋　理子</t>
  </si>
  <si>
    <t>黒江　知未</t>
  </si>
  <si>
    <t>川原　すずか</t>
  </si>
  <si>
    <t>惣島　愛実</t>
  </si>
  <si>
    <t>草場　花菜子</t>
  </si>
  <si>
    <t>田島　穂佳</t>
  </si>
  <si>
    <t>土井　梨央奈</t>
  </si>
  <si>
    <t>畑上　志帆</t>
  </si>
  <si>
    <t>富永　さや香</t>
  </si>
  <si>
    <t>平野　みどり</t>
  </si>
  <si>
    <t>峯　遥花</t>
  </si>
  <si>
    <t>浦川　眞由</t>
  </si>
  <si>
    <t>横松　和</t>
  </si>
  <si>
    <t>荒木　鈴奈</t>
  </si>
  <si>
    <t>三上　ももか</t>
  </si>
  <si>
    <t>柴原　佑紀</t>
  </si>
  <si>
    <t>草場　未季</t>
  </si>
  <si>
    <t>今泉　那菜</t>
  </si>
  <si>
    <t>山口　茉莉</t>
  </si>
  <si>
    <t>黑木　うらら</t>
  </si>
  <si>
    <t>浦本　未来</t>
  </si>
  <si>
    <t>坂下　広華</t>
  </si>
  <si>
    <t>山本　優香</t>
  </si>
  <si>
    <t>大川　奈美子</t>
  </si>
  <si>
    <t>岩尾　歩佳</t>
  </si>
  <si>
    <t>橋本　桜</t>
  </si>
  <si>
    <t>山本　早恵</t>
  </si>
  <si>
    <t>酒井　あすか</t>
  </si>
  <si>
    <t>野本　夏実</t>
  </si>
  <si>
    <t>渕　妃華</t>
  </si>
  <si>
    <t>横山　美紗</t>
  </si>
  <si>
    <t>横尾　美乃佳</t>
  </si>
  <si>
    <t>原冨　文華</t>
  </si>
  <si>
    <t>寺尾　真世</t>
  </si>
  <si>
    <t>長濵　未来</t>
  </si>
  <si>
    <t>田川　眞海</t>
  </si>
  <si>
    <t>岡本　海愛</t>
  </si>
  <si>
    <t>原　のぞみ</t>
  </si>
  <si>
    <t>松田　純香</t>
  </si>
  <si>
    <t>森林　未来</t>
  </si>
  <si>
    <t>渡部　圭香</t>
  </si>
  <si>
    <t>渡邊　輝</t>
  </si>
  <si>
    <t>楠本　明日実</t>
  </si>
  <si>
    <t>入江　未唯</t>
  </si>
  <si>
    <t>岡田　梨子</t>
  </si>
  <si>
    <t>坂本　菜月</t>
  </si>
  <si>
    <t>降田　晶子</t>
  </si>
  <si>
    <t>仁田　萌花</t>
  </si>
  <si>
    <t>川崎　まりこ</t>
  </si>
  <si>
    <t>平田　万紀子</t>
  </si>
  <si>
    <t>北川　裕佳子</t>
  </si>
  <si>
    <t>宮川　寛子</t>
  </si>
  <si>
    <t>黒田　穂乃花</t>
  </si>
  <si>
    <t>城谷　桜子</t>
  </si>
  <si>
    <t>森川　美月</t>
  </si>
  <si>
    <t>谷山　邑花</t>
  </si>
  <si>
    <t>池田　さくら</t>
  </si>
  <si>
    <t>本田　菜々子</t>
  </si>
  <si>
    <t>福永　胡乃春</t>
  </si>
  <si>
    <t>河内　美咲</t>
  </si>
  <si>
    <t>濱　花凜</t>
  </si>
  <si>
    <t>生島　桃花</t>
  </si>
  <si>
    <t>向陽</t>
  </si>
  <si>
    <t>羽柴　舞</t>
  </si>
  <si>
    <t>中村　日乃華</t>
  </si>
  <si>
    <t>長山　夕夏</t>
  </si>
  <si>
    <t>古賀　日奈子</t>
  </si>
  <si>
    <t>酒井　美和</t>
  </si>
  <si>
    <t>髙嶋　千聖</t>
  </si>
  <si>
    <t>樽木　令実</t>
  </si>
  <si>
    <t>山田　咲</t>
  </si>
  <si>
    <t>竹山　香織</t>
  </si>
  <si>
    <t>山口　紗英</t>
  </si>
  <si>
    <t>秋永　あゆみ</t>
  </si>
  <si>
    <t>永留　彩</t>
  </si>
  <si>
    <t>平 成 2 9 年 度 （ 第 39 回）</t>
  </si>
  <si>
    <t>平 成 29 年 度 （ 第 29 回）</t>
  </si>
  <si>
    <t>ﾓﾘ ｶﾎ</t>
  </si>
  <si>
    <t>ﾖｼｵｶ ｴﾘ</t>
  </si>
  <si>
    <t>ﾖｼｵｶ ﾅﾅ</t>
  </si>
  <si>
    <t>ﾖｼﾑﾗ ｻﾔｶ</t>
  </si>
  <si>
    <t>小栁　舞夏</t>
  </si>
  <si>
    <t>ｺﾔﾅｷﾞ ﾏｲｶ</t>
  </si>
  <si>
    <t>土山　知子</t>
  </si>
  <si>
    <t>ﾂﾁﾔﾏ ﾄﾓｺ</t>
  </si>
  <si>
    <t>野村　理沙</t>
  </si>
  <si>
    <t>ﾉﾑﾗ ﾘｻ</t>
  </si>
  <si>
    <t>山内　佳祐</t>
  </si>
  <si>
    <t>ﾔﾏｳﾁ ｶﾕｳ</t>
  </si>
  <si>
    <t>中村　綺宥</t>
  </si>
  <si>
    <t>ﾅｶﾑﾗ ｷﾕ</t>
  </si>
  <si>
    <t>ﾀｶｼﾏ ﾁｻﾄ</t>
  </si>
  <si>
    <t>松尾　真由美</t>
  </si>
  <si>
    <t>ﾏﾂｵ ﾏﾕﾐ</t>
  </si>
  <si>
    <t>ｶｲ ﾐｽｽﾞ</t>
  </si>
  <si>
    <t>ﾀﾆｶﾞﾜ ﾅﾂｷ</t>
  </si>
  <si>
    <t>ﾀﾆｶﾞﾜ ﾕｶﾘ</t>
  </si>
  <si>
    <t>ﾀｹﾔﾏ ｶｵﾘ</t>
  </si>
  <si>
    <t>ﾀﾙｷ ﾚﾐ</t>
  </si>
  <si>
    <t>中村　規良々</t>
  </si>
  <si>
    <t>ﾅｶﾑﾗ ｷﾗﾗ</t>
  </si>
  <si>
    <t>原　志穂美</t>
  </si>
  <si>
    <t>ﾊﾗ ｼﾎﾐ</t>
  </si>
  <si>
    <t>ﾔﾏﾀﾞ ｻｷ</t>
  </si>
  <si>
    <t>内海　未来</t>
  </si>
  <si>
    <t>ｳﾁｳﾐ ﾐﾗｲ</t>
  </si>
  <si>
    <t>小森　麗羅</t>
  </si>
  <si>
    <t>ｺﾓﾘ ﾚｲﾗ</t>
  </si>
  <si>
    <t>西野　則恵</t>
  </si>
  <si>
    <t>ﾆｼﾉ ﾉﾘｴ</t>
  </si>
  <si>
    <t>千北　ひかる</t>
  </si>
  <si>
    <t>ﾁｷﾞﾀ ﾋｶﾙ</t>
  </si>
  <si>
    <t>宮﨑　珠侑</t>
  </si>
  <si>
    <t>ﾐﾔｻﾞｷ ﾐｭｳ</t>
  </si>
  <si>
    <t>ｱﾐﾓﾄ ﾕｳｶ</t>
  </si>
  <si>
    <t>ｲﾜｻｷ ﾐｽﾞｷ</t>
  </si>
  <si>
    <t>ﾖｼﾔ ﾙｶ</t>
  </si>
  <si>
    <t>白木　史佳</t>
  </si>
  <si>
    <t>ｼﾗｷ ﾌﾐｶ</t>
  </si>
  <si>
    <t>戸浦　眞奈</t>
  </si>
  <si>
    <t>ﾄｳﾗ ﾏﾅ</t>
  </si>
  <si>
    <t>十島　真優</t>
  </si>
  <si>
    <t>ﾄｼﾏ ﾏﾕ</t>
  </si>
  <si>
    <t>吉原　知奈</t>
  </si>
  <si>
    <t>ﾖｼﾊﾗ ﾁﾅ</t>
  </si>
  <si>
    <t>石本　真歩</t>
  </si>
  <si>
    <t>ｲｼﾓﾄ ﾏﾎ</t>
  </si>
  <si>
    <t>地本　優月</t>
  </si>
  <si>
    <t>ﾁﾓﾄ ﾕﾂﾞｷ</t>
  </si>
  <si>
    <t>中尾　友香</t>
  </si>
  <si>
    <t>ﾅｶｵ ﾕｳｶ</t>
  </si>
  <si>
    <t>柳井　美乃</t>
  </si>
  <si>
    <t>ﾔﾅｲ ﾖｼﾉ</t>
  </si>
  <si>
    <t>栁　成美</t>
  </si>
  <si>
    <t>ﾔﾅｷﾞ ﾅﾙﾐ</t>
  </si>
  <si>
    <t>ｶﾜｻｷ ﾏﾘｺ</t>
  </si>
  <si>
    <t>ｷﾀｶﾞﾜ ﾕｶｺ</t>
  </si>
  <si>
    <t>ﾆﾀ ﾓｴｶ</t>
  </si>
  <si>
    <t>ﾋﾗﾀ ﾏｷｺ</t>
  </si>
  <si>
    <t>ﾌﾙﾀ ｱｷｺ</t>
  </si>
  <si>
    <t>山本　輝</t>
  </si>
  <si>
    <t>ﾔﾏﾓﾄ ﾋｶﾙ</t>
  </si>
  <si>
    <t>小島　ほのか</t>
  </si>
  <si>
    <t>ｺｼﾞﾏ ﾎﾉｶ</t>
  </si>
  <si>
    <t>里中　彩華</t>
  </si>
  <si>
    <t>ｻﾄﾅｶ ｱﾔｶ</t>
  </si>
  <si>
    <t>富永　真白</t>
  </si>
  <si>
    <t>ﾄﾐﾅｶﾞ ﾏｼﾛ</t>
  </si>
  <si>
    <t>橋口　梨沙</t>
  </si>
  <si>
    <t>ﾊｼｸﾞﾁ ﾘｻ</t>
  </si>
  <si>
    <t>平田　莉子</t>
  </si>
  <si>
    <t>ﾋﾗﾀ ﾘｺ</t>
  </si>
  <si>
    <t>平山　優香</t>
  </si>
  <si>
    <t>ﾋﾗﾔﾏ ﾕｳｶ</t>
  </si>
  <si>
    <t>山口　愛音</t>
  </si>
  <si>
    <t>ﾔﾏｸﾞﾁ ｱﾉﾝ</t>
  </si>
  <si>
    <t>渡部　未来</t>
  </si>
  <si>
    <t>ﾜﾀﾍﾞ ﾐｸ</t>
  </si>
  <si>
    <t>赤瀨　陽音</t>
  </si>
  <si>
    <t>ｱｶｾ ﾊﾙﾈ</t>
  </si>
  <si>
    <t>江上　梨花</t>
  </si>
  <si>
    <t>ｴｶﾞﾐ ﾘｶ</t>
  </si>
  <si>
    <t>寺脇　藍鈴</t>
  </si>
  <si>
    <t>ﾃﾗﾜｷ ｱｲﾘ</t>
  </si>
  <si>
    <t>野口　ひより</t>
  </si>
  <si>
    <t>ﾉｸﾞﾁ ﾋﾖﾘ</t>
  </si>
  <si>
    <t>濱村　千夏</t>
  </si>
  <si>
    <t>ﾊﾏﾑﾗ ﾁﾅﾂ</t>
  </si>
  <si>
    <t>久　智菜美</t>
  </si>
  <si>
    <t>ﾋｻ ﾁﾅﾐ</t>
  </si>
  <si>
    <t>平野　鈴葉</t>
  </si>
  <si>
    <t>ﾋﾗﾉ ｽｽﾞﾊ</t>
  </si>
  <si>
    <t>福元　笑美乃</t>
  </si>
  <si>
    <t>ﾌｸﾓﾄ ｴﾐﾉ</t>
  </si>
  <si>
    <t>山﨑　香奈</t>
  </si>
  <si>
    <t>ﾔﾏｻｷ ｶﾅ</t>
  </si>
  <si>
    <t>ｳﾗｶﾜ ﾅﾅｴ</t>
  </si>
  <si>
    <t>ｳﾗﾉ ｱﾝﾅ</t>
  </si>
  <si>
    <t>ｶﾜﾁ ﾐｻｷ</t>
  </si>
  <si>
    <t>ｽｴﾖｼ ｶﾎ</t>
  </si>
  <si>
    <t>ﾊｼﾊﾞ ﾏｲ</t>
  </si>
  <si>
    <t>ﾔﾏｼﾀ ﾊﾙｶ</t>
  </si>
  <si>
    <t>ﾔﾏﾀﾞ ｱﾝﾅ</t>
  </si>
  <si>
    <t>荒木　麗奈</t>
  </si>
  <si>
    <t>ｱﾗｷ ﾚﾅ</t>
  </si>
  <si>
    <t>池上　果歩</t>
  </si>
  <si>
    <t>ｲｹｶﾞﾐ ｶﾎ</t>
  </si>
  <si>
    <t>桑宮　璃乃</t>
  </si>
  <si>
    <t>ｸﾜﾐﾔ ﾘﾉ</t>
  </si>
  <si>
    <t>宮本　紫苑</t>
  </si>
  <si>
    <t>ﾐﾔﾓﾄ ｼｵﾝ</t>
  </si>
  <si>
    <t>矢田　花音</t>
  </si>
  <si>
    <t>ﾔﾀﾞ ｶﾉﾝ</t>
  </si>
  <si>
    <t>山﨑　百華</t>
  </si>
  <si>
    <t>ﾔﾏｻｷ ﾓﾓｶ</t>
  </si>
  <si>
    <t>江口　さくら</t>
  </si>
  <si>
    <t>ｴｸﾞﾁ ｻｸﾗ</t>
  </si>
  <si>
    <t>佐伯　舞子</t>
  </si>
  <si>
    <t>ｻｲｷ ﾏｲｺ</t>
  </si>
  <si>
    <t>實藤　桃子</t>
  </si>
  <si>
    <t>ｻﾈﾌｼﾞ ﾓﾓｺ</t>
  </si>
  <si>
    <t>志田　央佳</t>
  </si>
  <si>
    <t>ｼﾀﾞ ｵｳｶ</t>
  </si>
  <si>
    <t>田中　彩美花</t>
  </si>
  <si>
    <t>ﾀﾅｶ ｱﾐｶ</t>
  </si>
  <si>
    <t>中富　瑛奈</t>
  </si>
  <si>
    <t>ﾅｶﾄﾐ ｴﾅ</t>
  </si>
  <si>
    <t>宮城　楓音</t>
  </si>
  <si>
    <t>ﾐﾔｷﾞ ｶﾉﾝ</t>
  </si>
  <si>
    <t>森山　奈菜絵</t>
  </si>
  <si>
    <t>ﾓﾘﾔﾏ ﾅﾅｴ</t>
  </si>
  <si>
    <t>川口　未来</t>
  </si>
  <si>
    <t>ｶﾜｸﾞﾁ ﾐｷ</t>
  </si>
  <si>
    <t>西彼農</t>
  </si>
  <si>
    <t>中橋　歩</t>
  </si>
  <si>
    <t>ﾅｶﾊｼ ｱﾕﾐ</t>
  </si>
  <si>
    <t>ﾖｼｵｶ ﾅﾅﾐ</t>
  </si>
  <si>
    <t>北村　遥菜</t>
  </si>
  <si>
    <t>ｷﾀﾑﾗ ﾊﾙﾅ</t>
  </si>
  <si>
    <t>野田　明日夏</t>
  </si>
  <si>
    <t>ﾉﾀﾞ ｱｽｶ</t>
  </si>
  <si>
    <t>山﨑　萌梨</t>
  </si>
  <si>
    <t>ﾔﾏｻｷ ﾓｴﾘ</t>
  </si>
  <si>
    <t>ｴｶﾞｼﾗ ﾅﾙﾐ</t>
  </si>
  <si>
    <t>ﾅｶﾑﾗ ﾓﾓｶ</t>
  </si>
  <si>
    <t>森口　舞奈</t>
  </si>
  <si>
    <t>ﾓﾘｸﾞﾁ ﾏｲﾅ</t>
  </si>
  <si>
    <t>ﾖﾈｸﾗ ｽｽﾞ</t>
  </si>
  <si>
    <t>佐々木　麻衣</t>
  </si>
  <si>
    <t>ｻｻｷ ﾏｲ</t>
  </si>
  <si>
    <t>戸羽　由季乃</t>
  </si>
  <si>
    <t>ﾄﾊﾞ ﾕｷﾉ</t>
  </si>
  <si>
    <t>中村　紗弥</t>
  </si>
  <si>
    <t>ﾅｶﾑﾗ ｻﾔ</t>
  </si>
  <si>
    <t>濵﨑　優衣</t>
  </si>
  <si>
    <t>ﾊﾏｻｷ ﾕｲ</t>
  </si>
  <si>
    <t>堀　杏奈</t>
  </si>
  <si>
    <t>ﾎﾘ ｱﾝﾅ</t>
  </si>
  <si>
    <t>ｸﾛｷ ｳﾗﾗ</t>
  </si>
  <si>
    <t>古川　さくら</t>
  </si>
  <si>
    <t>ﾌﾙｶﾜ ｻｸﾗ</t>
  </si>
  <si>
    <t>ﾔﾏｸﾞﾁ ﾏﾘ</t>
  </si>
  <si>
    <t>北島　梨央</t>
  </si>
  <si>
    <t>ｷﾀｼﾞﾏ ﾘｵ</t>
  </si>
  <si>
    <t>佐藤　理子</t>
  </si>
  <si>
    <t>ｻﾄｳ ﾘｺ</t>
  </si>
  <si>
    <t>島田　桃花</t>
  </si>
  <si>
    <t>ｼﾏﾀﾞ ﾓﾓｶ</t>
  </si>
  <si>
    <t>杉本　光咲</t>
  </si>
  <si>
    <t>ｽｷﾞﾓﾄ ﾐｻ</t>
  </si>
  <si>
    <t>西　歩未</t>
  </si>
  <si>
    <t>ﾆｼ ｱﾕﾐ</t>
  </si>
  <si>
    <t>西ノ首　佑奈</t>
  </si>
  <si>
    <t>ﾆｼﾉｸﾋﾞ ﾕｳﾅ</t>
  </si>
  <si>
    <t>畑村　佳奈</t>
  </si>
  <si>
    <t>ﾊﾀﾑﾗ ｶﾅ</t>
  </si>
  <si>
    <t>林　紀織</t>
  </si>
  <si>
    <t>ﾊﾔｼ ｷｵﾘ</t>
  </si>
  <si>
    <t>松尾　美吹</t>
  </si>
  <si>
    <t>ﾏﾂｵ ｲﾌﾞｷ</t>
  </si>
  <si>
    <t>森　奏海</t>
  </si>
  <si>
    <t>ﾓﾘ ｶﾅﾐ</t>
  </si>
  <si>
    <t>八田　理菜</t>
  </si>
  <si>
    <t>ﾔﾂﾀﾞ ﾘﾅ</t>
  </si>
  <si>
    <t>伊佐　陽美</t>
  </si>
  <si>
    <t>ｲｻ ﾐﾅﾐ</t>
  </si>
  <si>
    <t>今里　真優</t>
  </si>
  <si>
    <t>ｲﾏｻﾞﾄ ﾏﾕ</t>
  </si>
  <si>
    <t>草野　晴加</t>
  </si>
  <si>
    <t>ｸｻﾉ ﾊﾙｶ</t>
  </si>
  <si>
    <t>西本　明梨</t>
  </si>
  <si>
    <t>ﾆｼﾓﾄ ｱｶﾘ</t>
  </si>
  <si>
    <t>廣山　美海</t>
  </si>
  <si>
    <t>ﾋﾛﾔﾏ ﾐｳﾅ</t>
  </si>
  <si>
    <t>ｲﾜｵ ｱﾕｶ</t>
  </si>
  <si>
    <t>ｻｶｲ ｱｽｶ</t>
  </si>
  <si>
    <t>ﾉﾓﾄ ﾅﾂﾐ</t>
  </si>
  <si>
    <t>ﾊｼﾓﾄ ｻｸﾗ</t>
  </si>
  <si>
    <t>ﾌﾁ ﾋﾒｶ</t>
  </si>
  <si>
    <t>ﾔﾏﾓﾄ ｻｴ</t>
  </si>
  <si>
    <t>高比良　百花</t>
  </si>
  <si>
    <t>ﾀｶﾋﾗ ﾓﾓｶ</t>
  </si>
  <si>
    <t>田崎　由佳</t>
  </si>
  <si>
    <t>ﾀｻｷ ﾕｶ</t>
  </si>
  <si>
    <t>東原　藍子</t>
  </si>
  <si>
    <t>ﾄｳﾊﾗ ｱｲｺ</t>
  </si>
  <si>
    <t>中島　綾花</t>
  </si>
  <si>
    <t>ﾅｶｼﾏ ｱﾔｶ</t>
  </si>
  <si>
    <t>平田　美沙紀</t>
  </si>
  <si>
    <t>ﾋﾗﾀ ﾐｻｷ</t>
  </si>
  <si>
    <t>前田　咲菜</t>
  </si>
  <si>
    <t>ﾏｴﾀﾞ ｻｷﾅ</t>
  </si>
  <si>
    <t>角町　姫梨</t>
  </si>
  <si>
    <t>ﾂﾉﾏﾁ ﾋﾒﾘ</t>
  </si>
  <si>
    <t>橋口　葵</t>
  </si>
  <si>
    <t>ﾊｼｸﾞﾁ ｱｵｲ</t>
  </si>
  <si>
    <t>林田　桃佳</t>
  </si>
  <si>
    <t>ﾊﾔｼﾀﾞ ﾓﾓｶ</t>
  </si>
  <si>
    <t>深江　唯花</t>
  </si>
  <si>
    <t>ﾌｶｴ ﾕｲｶ</t>
  </si>
  <si>
    <t>三原　凛奈</t>
  </si>
  <si>
    <t>ﾐﾊﾗ ﾘﾝﾅ</t>
  </si>
  <si>
    <t>宮原　一歌</t>
  </si>
  <si>
    <t>ﾐﾔﾊﾗ ﾓﾄｶ</t>
  </si>
  <si>
    <t>ｲﾏｲｽﾞﾐ ﾅﾅ</t>
  </si>
  <si>
    <t>ｺｶﾞ ﾋﾅｺ</t>
  </si>
  <si>
    <t>小野田　空</t>
  </si>
  <si>
    <t>ｵﾉﾀﾞ ｿﾗ</t>
  </si>
  <si>
    <t>末永　紗希</t>
  </si>
  <si>
    <t>ｽｴﾅｶﾞ ｻｷ</t>
  </si>
  <si>
    <t>松永　優花</t>
  </si>
  <si>
    <t>ﾏﾂﾅｶﾞ ﾕｳｶ</t>
  </si>
  <si>
    <t>山口　彩乃</t>
  </si>
  <si>
    <t>ﾔﾏｸﾞﾁ ｱﾔﾉ</t>
  </si>
  <si>
    <t>山﨑　響</t>
  </si>
  <si>
    <t>ﾔﾏｻｷ ﾋﾋﾞｷ</t>
  </si>
  <si>
    <t>大塚　舞</t>
  </si>
  <si>
    <t>ｵｵﾂｶ ﾏｲ</t>
  </si>
  <si>
    <t>中村　優那</t>
  </si>
  <si>
    <t>ﾅｶﾑﾗ ﾕｳﾅ</t>
  </si>
  <si>
    <t>藤原　友絵</t>
  </si>
  <si>
    <t>ﾌｼﾞﾜﾗ ﾄﾓｴ</t>
  </si>
  <si>
    <t>ｱﾗｷ ｽｽﾞﾅ</t>
  </si>
  <si>
    <t>ｳﾗｶﾜ ﾏﾕ</t>
  </si>
  <si>
    <t>尾崎　寧々</t>
  </si>
  <si>
    <t>ｵｻﾞｷ ﾈﾈ</t>
  </si>
  <si>
    <t>ｸｻﾊﾞ ﾐｷ</t>
  </si>
  <si>
    <t>ｼﾊﾞﾊﾗ ﾕｷ</t>
  </si>
  <si>
    <t>ﾐｶﾐ ﾓﾓｶ</t>
  </si>
  <si>
    <t>ﾖｺﾏﾂ ｺｺﾛ</t>
  </si>
  <si>
    <t>阿比留　葵</t>
  </si>
  <si>
    <t>ｱﾋﾞﾙ ｱｵｲ</t>
  </si>
  <si>
    <t>児玉　温紀</t>
  </si>
  <si>
    <t>ｺﾀﾞﾏ ｱﾂｷ</t>
  </si>
  <si>
    <t>白石　莉彩</t>
  </si>
  <si>
    <t>ｼﾗｲｼ ﾘｻ</t>
  </si>
  <si>
    <t>末永　紗知</t>
  </si>
  <si>
    <t>ｽｴﾅｶﾞ ｻﾁ</t>
  </si>
  <si>
    <t>関戸　夏未</t>
  </si>
  <si>
    <t>ｾｷﾄﾞ ﾅﾂﾐ</t>
  </si>
  <si>
    <t>田畑　朱彩</t>
  </si>
  <si>
    <t>ﾀﾊﾞﾀ ｱｻ</t>
  </si>
  <si>
    <t>中川　凛</t>
  </si>
  <si>
    <t>ﾅｶｶﾞﾜ ﾘﾝ</t>
  </si>
  <si>
    <t>中山　愛理</t>
  </si>
  <si>
    <t>ﾅｶﾔﾏ ｱｲﾘ</t>
  </si>
  <si>
    <t>濵崎　美沙</t>
  </si>
  <si>
    <t>ﾊﾏｻｷ ﾐｻ</t>
  </si>
  <si>
    <t>古川　莉奈</t>
  </si>
  <si>
    <t>ﾌﾙｶﾜ ﾘﾅ</t>
  </si>
  <si>
    <t>山本　夏帆</t>
  </si>
  <si>
    <t>ﾔﾏﾓﾄ ｶﾎ</t>
  </si>
  <si>
    <t>大塚　和音</t>
  </si>
  <si>
    <t>ｵｵﾂｶ ｶｽﾞﾈ</t>
  </si>
  <si>
    <t>岡　ちひろ</t>
  </si>
  <si>
    <t>ｵｶ ﾁﾋﾛ</t>
  </si>
  <si>
    <t>永尾　巴佳</t>
  </si>
  <si>
    <t>ﾅｶﾞｵ ﾄﾓｶ</t>
  </si>
  <si>
    <t>沼田　萌</t>
  </si>
  <si>
    <t>ﾇﾏﾀ ﾓｴ</t>
  </si>
  <si>
    <t>花田　雪乃</t>
  </si>
  <si>
    <t>ﾊﾅﾀﾞ ﾕｷﾉ</t>
  </si>
  <si>
    <t>堀内　紀彩子</t>
  </si>
  <si>
    <t>ﾎﾘｳﾁ ｷｻｺ</t>
  </si>
  <si>
    <t>松尾　光純</t>
  </si>
  <si>
    <t>ﾏﾂｵ ｱﾕﾑ</t>
  </si>
  <si>
    <t>松藤　菜々子</t>
  </si>
  <si>
    <t>ﾏﾂﾌｼﾞ ﾅﾅｺ</t>
  </si>
  <si>
    <t>井上　優梨</t>
  </si>
  <si>
    <t>ｲﾉｳｴ ﾕｳﾘ</t>
  </si>
  <si>
    <t>久保　美月</t>
  </si>
  <si>
    <t>ｸﾎﾞ ﾐﾂﾞｷ</t>
  </si>
  <si>
    <t>平山　遥佳</t>
  </si>
  <si>
    <t>ﾋﾗﾔﾏ ﾊﾙｶ</t>
  </si>
  <si>
    <t>ｺｻﾞｻ ﾒｸﾞﾐ</t>
  </si>
  <si>
    <t>平戸　来瑞渚</t>
  </si>
  <si>
    <t>ﾋﾗﾄﾞ ｷｽﾞﾅ</t>
  </si>
  <si>
    <t>ｲﾜﾅｶﾞ ﾈﾈ</t>
  </si>
  <si>
    <t>ﾀﾑﾗ ﾓﾓｺ</t>
  </si>
  <si>
    <t>德増　美優里</t>
  </si>
  <si>
    <t>ﾄｸﾏｽ ﾐﾕﾘ</t>
  </si>
  <si>
    <t>ﾄﾓﾅﾘ ﾁﾋﾛ</t>
  </si>
  <si>
    <t>ﾊﾔｼﾀﾞ ﾕﾒｺ</t>
  </si>
  <si>
    <t>ﾌｶｲ ﾏﾄﾞｶ</t>
  </si>
  <si>
    <t>ﾏﾂｵ ﾕﾘ</t>
  </si>
  <si>
    <t>ﾏﾂﾀｹ ﾐﾛ</t>
  </si>
  <si>
    <t>ﾔﾏｻｷ ｱｲｶ</t>
  </si>
  <si>
    <t>ﾖｼﾀﾞ ｹｲ</t>
  </si>
  <si>
    <t>久家　愛郁</t>
  </si>
  <si>
    <t>ｸｶﾞ ｱｲｶ</t>
  </si>
  <si>
    <t>近藤　美輝</t>
  </si>
  <si>
    <t>ｺﾝﾄﾞｳ ﾐｷ</t>
  </si>
  <si>
    <t>坂口　花音</t>
  </si>
  <si>
    <t>ｻｶｸﾞﾁ ｶﾉﾝ</t>
  </si>
  <si>
    <t>相良　映光</t>
  </si>
  <si>
    <t>ｻｶﾞﾗ ｴﾐ</t>
  </si>
  <si>
    <t>佐藤　美憂</t>
  </si>
  <si>
    <t>ｻﾄｳ ﾐﾕｳ</t>
  </si>
  <si>
    <t>島谷　晴菜</t>
  </si>
  <si>
    <t>ｼﾏﾀﾆ ﾊﾙﾅ</t>
  </si>
  <si>
    <t>森　小夏</t>
  </si>
  <si>
    <t>ﾓﾘ ｺﾅﾂ</t>
  </si>
  <si>
    <t>上田　ひかり</t>
  </si>
  <si>
    <t>ｳｴﾀﾞ ﾋｶﾘ</t>
  </si>
  <si>
    <t>北原　芽依</t>
  </si>
  <si>
    <t>ｷﾀﾊﾗ ﾒｲ</t>
  </si>
  <si>
    <t>久保　杏奈</t>
  </si>
  <si>
    <t>ｸﾎﾞ ｱﾝﾅ</t>
  </si>
  <si>
    <t>栗原　朱里</t>
  </si>
  <si>
    <t>ｸﾘﾊﾗ ｼﾞｭﾘ</t>
  </si>
  <si>
    <t>小宮　萌々香</t>
  </si>
  <si>
    <t>ｺﾐﾔ ﾓﾓｶ</t>
  </si>
  <si>
    <t>坂本　佳純</t>
  </si>
  <si>
    <t>ｻｶﾓﾄ ｶｽﾐ</t>
  </si>
  <si>
    <t>鈴田　真優</t>
  </si>
  <si>
    <t>ｽｽﾞﾀ ﾏﾕ</t>
  </si>
  <si>
    <t>谷口　玲央奈</t>
  </si>
  <si>
    <t>ﾀﾆｸﾞﾁ ﾚｵﾅ</t>
  </si>
  <si>
    <t>中村　まこ</t>
  </si>
  <si>
    <t>ﾅｶﾑﾗ ﾏｺ</t>
  </si>
  <si>
    <t>西　優香</t>
  </si>
  <si>
    <t>ﾆｼ ﾕｳｶ</t>
  </si>
  <si>
    <t>西園　来海</t>
  </si>
  <si>
    <t>ﾆｼｿﾞﾉ ｸﾙﾐ</t>
  </si>
  <si>
    <t>濱﨑　真飛那</t>
  </si>
  <si>
    <t>ﾊﾏｻｷ ﾏﾋﾅ</t>
  </si>
  <si>
    <t>深井　ひかり</t>
  </si>
  <si>
    <t>ﾌｶｲ ﾋｶﾘ</t>
  </si>
  <si>
    <t>藤山　愛美</t>
  </si>
  <si>
    <t>ﾌｼﾞﾔﾏ ﾏﾅﾐ</t>
  </si>
  <si>
    <t>前田　莉々愛</t>
  </si>
  <si>
    <t>ﾏｴﾀﾞ ﾘﾘｱ</t>
  </si>
  <si>
    <t>松本　夏音</t>
  </si>
  <si>
    <t>ﾏﾂﾓﾄ ｶﾉﾝ</t>
  </si>
  <si>
    <t>森　彩菜</t>
  </si>
  <si>
    <t>ﾓﾘ ｱﾔﾅ</t>
  </si>
  <si>
    <t>山川　りか</t>
  </si>
  <si>
    <t>ﾔﾏｶﾜ ﾘｶ</t>
  </si>
  <si>
    <t>ｶﾜﾍﾞ ｱﾔﾉ</t>
  </si>
  <si>
    <t>ﾅｶﾑﾗ ﾋﾉｶ</t>
  </si>
  <si>
    <t>ﾅｶﾞﾔﾏ ﾕｳｶ</t>
  </si>
  <si>
    <t>ﾌｸﾀﾞ ﾅﾅﾐ</t>
  </si>
  <si>
    <t>ﾌｼﾞﾜﾗ ｱｶﾘ</t>
  </si>
  <si>
    <t>中村　友梨香</t>
  </si>
  <si>
    <t>ﾅｶﾑﾗ ﾕﾘｶ</t>
  </si>
  <si>
    <t>柳口　実羽</t>
  </si>
  <si>
    <t>ﾔﾅｷﾞｸﾞﾁ ﾐｳ</t>
  </si>
  <si>
    <t>ｲﾁﾔﾏ ｱﾔﾉ</t>
  </si>
  <si>
    <t>ｳﾒｿﾞﾉ ﾊﾙｶ</t>
  </si>
  <si>
    <t>ﾅｶﾞﾖ ｻｸﾗｺ</t>
  </si>
  <si>
    <t>ﾋﾗﾉ ｱﾂﾐ</t>
  </si>
  <si>
    <t>ﾎﾝﾀﾞ ｽﾐﾚ</t>
  </si>
  <si>
    <t>ﾏｷ ﾅｷﾞｻ</t>
  </si>
  <si>
    <t>ﾏﾂﾀﾞ ｶﾎ</t>
  </si>
  <si>
    <t>ﾐﾔｻﾞｷ ﾐﾅﾐ</t>
  </si>
  <si>
    <t>ﾔﾅｷﾞﾊﾗ ﾋﾖﾘ</t>
  </si>
  <si>
    <t>ﾖｺﾀ ﾕｳﾅ</t>
  </si>
  <si>
    <t>安達　亜妙</t>
  </si>
  <si>
    <t>ｱﾀﾞﾁ ｱﾐ</t>
  </si>
  <si>
    <t>飯田　晴子</t>
  </si>
  <si>
    <t>ｲｲﾀﾞ ﾊﾙｺ</t>
  </si>
  <si>
    <t>尾﨑　笑夢</t>
  </si>
  <si>
    <t>ｵｻｷ ｴﾑ</t>
  </si>
  <si>
    <t>川原　佳乃</t>
  </si>
  <si>
    <t>ｶﾜﾊﾗ ﾖｼﾉ</t>
  </si>
  <si>
    <t>高田　美歩</t>
  </si>
  <si>
    <t>ﾀｶﾀﾞ ﾐﾎ</t>
  </si>
  <si>
    <t>田中　亜可梨</t>
  </si>
  <si>
    <t>ﾀﾅｶ ｱｶﾘ</t>
  </si>
  <si>
    <t>野口　優衣</t>
  </si>
  <si>
    <t>ﾉｸﾞﾁ ﾕｲ</t>
  </si>
  <si>
    <t>濵田　咲月</t>
  </si>
  <si>
    <t>ﾊﾏﾀﾞ ｻﾂｷ</t>
  </si>
  <si>
    <t>廣中　璃梨佳</t>
  </si>
  <si>
    <t>ﾋﾛﾅｶ ﾘﾘｶ</t>
  </si>
  <si>
    <t>桃山　瑠梨佳</t>
  </si>
  <si>
    <t>ﾓﾓﾔﾏ ﾙﾘｶ</t>
  </si>
  <si>
    <t>山本　咲希</t>
  </si>
  <si>
    <t>ﾔﾏﾓﾄ ｻｷ</t>
  </si>
  <si>
    <t>池下　すず</t>
  </si>
  <si>
    <t>ｲｹｼﾀ ｽｽﾞ</t>
  </si>
  <si>
    <t>石田　藍莉</t>
  </si>
  <si>
    <t>ｲｼﾀﾞ ｱｲﾘ</t>
  </si>
  <si>
    <t>久保　明日香</t>
  </si>
  <si>
    <t>ｸﾎﾞ ｱｽｶ</t>
  </si>
  <si>
    <t>濵添　麻那</t>
  </si>
  <si>
    <t>ﾊﾏｿﾞｴ ﾏﾅ</t>
  </si>
  <si>
    <t>原　恋子</t>
  </si>
  <si>
    <t>ﾊﾗ ｺｲｺ</t>
  </si>
  <si>
    <t>原田　佑菜</t>
  </si>
  <si>
    <t>ﾊﾗﾀﾞ ﾕﾅ</t>
  </si>
  <si>
    <t>松木　葵依</t>
  </si>
  <si>
    <t>ﾏﾂｷ ｱｵｲ</t>
  </si>
  <si>
    <t>山下　花乃</t>
  </si>
  <si>
    <t>ﾔﾏｼﾀ ｶﾉ</t>
  </si>
  <si>
    <t>和泉　雛乃</t>
  </si>
  <si>
    <t>ｲｽﾞﾐ ﾋﾅﾉ</t>
  </si>
  <si>
    <t>坂本　楓</t>
  </si>
  <si>
    <t>ｻｶﾓﾄ ｶｴﾃﾞ</t>
  </si>
  <si>
    <t>水本　彩</t>
  </si>
  <si>
    <t>ﾐｽﾞﾓﾄ ｱﾔ</t>
  </si>
  <si>
    <t>平田　朱鈴</t>
  </si>
  <si>
    <t>ﾋﾗﾀ ｼｭﾘ</t>
  </si>
  <si>
    <t>平田　寧々</t>
  </si>
  <si>
    <t>ﾋﾗﾀ ﾈﾈ</t>
  </si>
  <si>
    <t>ｱｷﾅｶﾞ ｱﾕﾐ</t>
  </si>
  <si>
    <t>久保田　世里奈</t>
  </si>
  <si>
    <t>ｸﾎﾞﾀ ｾﾘﾅ</t>
  </si>
  <si>
    <t>ｽｷﾞﾊﾗ ﾕｷﾅ</t>
  </si>
  <si>
    <t>ﾀﾆﾜｷ ﾕｳﾘ</t>
  </si>
  <si>
    <t>ﾐﾂﾕｷ ﾅﾂﾐ</t>
  </si>
  <si>
    <t>濵田　愛唯</t>
  </si>
  <si>
    <t>ﾊﾏﾀﾞ ﾒｲ</t>
  </si>
  <si>
    <t>松尾　亜美</t>
  </si>
  <si>
    <t>ﾏﾂｵ ｱﾐ</t>
  </si>
  <si>
    <t>山村　茉裕</t>
  </si>
  <si>
    <t>ﾔﾏﾑﾗ ﾏﾕ</t>
  </si>
  <si>
    <t>吉武　夢乃</t>
  </si>
  <si>
    <t>ﾖｼﾀｹ ﾕﾒﾉ</t>
  </si>
  <si>
    <t>浦野　帆香</t>
  </si>
  <si>
    <t>ｳﾗﾉ ﾎﾉｶ</t>
  </si>
  <si>
    <t>北島　七怜</t>
  </si>
  <si>
    <t>ｷﾀｼﾞﾏ ﾅｻ</t>
  </si>
  <si>
    <t>丸田　瑞稀</t>
  </si>
  <si>
    <t>ﾏﾙﾀ ﾐｽﾞｷ</t>
  </si>
  <si>
    <t>山田　希</t>
  </si>
  <si>
    <t>ﾔﾏﾀﾞ ﾉｿﾞﾐ</t>
  </si>
  <si>
    <t>迎　真夢</t>
  </si>
  <si>
    <t>ﾑｶｴ ﾏﾕ</t>
  </si>
  <si>
    <t>佐世保高専</t>
  </si>
  <si>
    <t>鶴田　みなみ</t>
  </si>
  <si>
    <t>ﾂﾙﾀ ﾐﾅﾐ</t>
  </si>
  <si>
    <t>ｲｼｲ ﾓﾓ</t>
  </si>
  <si>
    <t>ｳｽｲ ﾐﾄﾞﾘ</t>
  </si>
  <si>
    <t>ｴｸﾞﾁ ﾌﾐｶ</t>
  </si>
  <si>
    <t>ｵｵｸﾏ ｼﾎ</t>
  </si>
  <si>
    <t>ｵｶ ﾓﾓｶ</t>
  </si>
  <si>
    <t>ｵﾀﾞ ｱｽｶ</t>
  </si>
  <si>
    <t>ｸﾎﾞ ﾕｷ</t>
  </si>
  <si>
    <t>ﾊｼｸﾞﾁ ﾕﾒ</t>
  </si>
  <si>
    <t>ﾊｼﾓﾄ ﾐﾉﾘ</t>
  </si>
  <si>
    <t>ﾌｸﾅｶﾞ ｺﾉﾊ</t>
  </si>
  <si>
    <t>ﾏｴﾀﾞ ﾊﾙｶ</t>
  </si>
  <si>
    <t>ﾔｽﾅｶ ﾊﾙｶ</t>
  </si>
  <si>
    <t>ﾖｼﾔﾏ ﾊﾙｶ</t>
  </si>
  <si>
    <t>卯田　ひなた</t>
  </si>
  <si>
    <t>ｳﾀﾞ ﾋﾅﾀ</t>
  </si>
  <si>
    <t>江頭　ひな乃</t>
  </si>
  <si>
    <t>ｴｶﾞｼﾗ ﾋﾅﾉ</t>
  </si>
  <si>
    <t>奥川　華</t>
  </si>
  <si>
    <t>ｵｸｶﾞﾜ ﾊﾅ</t>
  </si>
  <si>
    <t>萩山　由衣</t>
  </si>
  <si>
    <t>ﾊｷﾞﾔﾏ ﾕｲ</t>
  </si>
  <si>
    <t>林田　愛優美</t>
  </si>
  <si>
    <t>ﾊﾔｼﾀﾞ ｱﾕﾐ</t>
  </si>
  <si>
    <t>古市　涼</t>
  </si>
  <si>
    <t>ﾌﾙｲﾁ ﾘｮｳ</t>
  </si>
  <si>
    <t>松尾　凪紗</t>
  </si>
  <si>
    <t>ﾏﾂｵ ﾅｷﾞｻ</t>
  </si>
  <si>
    <t>石元　杏奈</t>
  </si>
  <si>
    <t>ｲｼﾓﾄ ｱﾝﾅ</t>
  </si>
  <si>
    <t>岩村　莉奈</t>
  </si>
  <si>
    <t>ｲﾜﾑﾗ ﾘﾅ</t>
  </si>
  <si>
    <t>岡本　桃花</t>
  </si>
  <si>
    <t>ｵｶﾓﾄ ﾓﾓｶ</t>
  </si>
  <si>
    <t>尾﨑　日菜乃</t>
  </si>
  <si>
    <t>ｵｻﾞｷ ﾋﾅﾉ</t>
  </si>
  <si>
    <t>金子　鈴</t>
  </si>
  <si>
    <t>ｶﾈｺ ﾘﾝ</t>
  </si>
  <si>
    <t>黒田　桃佳</t>
  </si>
  <si>
    <t>ｸﾛﾀﾞ ﾓﾓｶ</t>
  </si>
  <si>
    <t>末吉　桃加</t>
  </si>
  <si>
    <t>ｽｴﾖｼ ﾓﾓｶ</t>
  </si>
  <si>
    <t>高田　香帆</t>
  </si>
  <si>
    <t>ﾀｶﾀﾞ ｶﾎ</t>
  </si>
  <si>
    <t>松本　彩悦子</t>
  </si>
  <si>
    <t>ﾏﾂﾓﾄ ｻﾔｺ</t>
  </si>
  <si>
    <t>宮田　果琳</t>
  </si>
  <si>
    <t>ﾐﾔﾀ ｶﾘﾝ</t>
  </si>
  <si>
    <t>ｲｼﾊﾞｼ ﾏﾅ</t>
  </si>
  <si>
    <t>ｲﾁﾔﾏ ﾘﾅ</t>
  </si>
  <si>
    <t>栗元　舞香</t>
  </si>
  <si>
    <t>ｸﾘﾓﾄ ﾏｲｶ</t>
  </si>
  <si>
    <t>ｺﾞﾄｳ ｱｷﾎ</t>
  </si>
  <si>
    <t>ﾆｼﾓﾄ ｳﾐ</t>
  </si>
  <si>
    <t>ﾉｺｻﾞｷ ｱﾔｶ</t>
  </si>
  <si>
    <t>ﾔﾏｸﾞﾁ ｻｴ</t>
  </si>
  <si>
    <t>ﾖﾌﾞｺ ｷｮｳｶ</t>
  </si>
  <si>
    <t>入江　七海</t>
  </si>
  <si>
    <t>ｲﾘｴ ﾅﾅﾐ</t>
  </si>
  <si>
    <t>江口　優菜</t>
  </si>
  <si>
    <t>ｴｸﾞﾁ ﾕﾅ</t>
  </si>
  <si>
    <t>高木　瑛奈</t>
  </si>
  <si>
    <t>ﾀｶｷﾞ ｴﾅ</t>
  </si>
  <si>
    <t>高下　智瑛</t>
  </si>
  <si>
    <t>ﾀｶｼﾀ ﾁｱｷ</t>
  </si>
  <si>
    <t>田中　望羽</t>
  </si>
  <si>
    <t>ﾀﾅｶ ﾐｳ</t>
  </si>
  <si>
    <t>長島　希星</t>
  </si>
  <si>
    <t>ﾅｶﾞｼﾏ ｷﾗﾘ</t>
  </si>
  <si>
    <t>樋口　楓</t>
  </si>
  <si>
    <t>ﾋｸﾞﾁ ｶｴﾃﾞ</t>
  </si>
  <si>
    <t>山内　鈴奈</t>
  </si>
  <si>
    <t>ﾔﾏｳﾁ ｽｽﾞﾅ</t>
  </si>
  <si>
    <t>山内　瀬奈</t>
  </si>
  <si>
    <t>ﾔﾏｳﾁ ｾﾅ</t>
  </si>
  <si>
    <t>江川　明日香</t>
  </si>
  <si>
    <t>ｴｶﾞﾜ ｱｽｶ</t>
  </si>
  <si>
    <t>川村　愛佳</t>
  </si>
  <si>
    <t>ｶﾜﾑﾗ ｱｲｶ</t>
  </si>
  <si>
    <t>斉藤　杏奈</t>
  </si>
  <si>
    <t>ｻｲﾄｳ ｱﾝﾅ</t>
  </si>
  <si>
    <t>品川　涼</t>
  </si>
  <si>
    <t>ｼﾅｶﾞﾜ ｽｽﾞ</t>
  </si>
  <si>
    <t>土肥　亜衣子</t>
  </si>
  <si>
    <t>ﾄﾞﾋ ｱｲｺ</t>
  </si>
  <si>
    <t>中村　萌音</t>
  </si>
  <si>
    <t>ﾅｶﾑﾗ ﾓﾈ</t>
  </si>
  <si>
    <t>濵口　纏</t>
  </si>
  <si>
    <t>ﾊﾏｸﾞﾁ ﾏﾄｲ</t>
  </si>
  <si>
    <t>ｺﾊﾞｼ ﾋｶﾙ</t>
  </si>
  <si>
    <t>ｺﾔﾏ ﾕｳ</t>
  </si>
  <si>
    <t>ｻﾜｾ ﾐｻｷ</t>
  </si>
  <si>
    <t>ｼﾌﾞｴ ﾕｳｺ</t>
  </si>
  <si>
    <t>ﾀﾆｶﾞﾜ ﾕﾘｶ</t>
  </si>
  <si>
    <t>ﾅｶﾞｳﾗ ｻﾗ</t>
  </si>
  <si>
    <t>ﾔﾏｸﾞﾁ ﾐﾉﾘ</t>
  </si>
  <si>
    <t>ﾖｼﾀﾞ ﾊﾙｶ</t>
  </si>
  <si>
    <t>梅野　菜々美</t>
  </si>
  <si>
    <t>ｳﾒﾉ ﾅﾅﾐ</t>
  </si>
  <si>
    <t>浦辺　栞奈</t>
  </si>
  <si>
    <t>ｳﾗﾍﾞ ｶﾝﾅ</t>
  </si>
  <si>
    <t>大串　まゆ</t>
  </si>
  <si>
    <t>ｵｵｸﾞｼ ﾏﾕ</t>
  </si>
  <si>
    <t>山本　知佳</t>
  </si>
  <si>
    <t>ﾔﾏﾓﾄ ﾁｶ</t>
  </si>
  <si>
    <t>ｻｶﾀ ｺﾅﾂ</t>
  </si>
  <si>
    <t>ﾁｸﾁ ﾘｺ</t>
  </si>
  <si>
    <t>ﾅｶﾔﾏ ｱﾐ</t>
  </si>
  <si>
    <t>ﾆｼ ﾐｶｺ</t>
  </si>
  <si>
    <t>ﾏﾂﾀﾞ ﾚﾅ</t>
  </si>
  <si>
    <t>木戸　聖歌</t>
  </si>
  <si>
    <t>ｷﾄﾞ ｾｲｶ</t>
  </si>
  <si>
    <t>近藤　なずな</t>
  </si>
  <si>
    <t>ｺﾝﾄﾞｳ ﾅｽﾞﾅ</t>
  </si>
  <si>
    <t>田本　明日香</t>
  </si>
  <si>
    <t>ﾀﾓﾄ ｱｽｶ</t>
  </si>
  <si>
    <t>長江　乃愛</t>
  </si>
  <si>
    <t>ﾅｶﾞｴ ﾉｱ</t>
  </si>
  <si>
    <t>名切　野々香</t>
  </si>
  <si>
    <t>ﾅｷﾘ ﾉﾉｶ</t>
  </si>
  <si>
    <t>名切　舞海</t>
  </si>
  <si>
    <t>ﾅｷﾘ ﾏｲﾐ</t>
  </si>
  <si>
    <t>山下　桃香</t>
  </si>
  <si>
    <t>ﾔﾏｼﾀ ﾓﾓｶ</t>
  </si>
  <si>
    <t>山本　美香</t>
  </si>
  <si>
    <t>ﾔﾏﾓﾄ ﾐｶ</t>
  </si>
  <si>
    <t>吉村　怜奈</t>
  </si>
  <si>
    <t>ﾖｼﾑﾗ ﾚｲﾅ</t>
  </si>
  <si>
    <t>木村　珠鈴葵</t>
  </si>
  <si>
    <t>ｷﾑﾗ ｼﾞｭﾘｱ</t>
  </si>
  <si>
    <t>切江　伊吹</t>
  </si>
  <si>
    <t>ｷﾘｴ ｲﾌﾞｷ</t>
  </si>
  <si>
    <t>樽元　萌果</t>
  </si>
  <si>
    <t>ﾀﾙﾓﾄ ﾓｴｶ</t>
  </si>
  <si>
    <t>道津　成美</t>
  </si>
  <si>
    <t>ﾄﾞｳﾂ ﾅﾙﾐ</t>
  </si>
  <si>
    <t>法村　あかり</t>
  </si>
  <si>
    <t>ﾉﾘﾑﾗ ｱｶﾘ</t>
  </si>
  <si>
    <t>古川　しずく</t>
  </si>
  <si>
    <t>ﾌﾙｶﾜ ｼｽﾞｸ</t>
  </si>
  <si>
    <t>森下　菜生</t>
  </si>
  <si>
    <t>ﾓﾘｼﾀ ﾅｵ</t>
  </si>
  <si>
    <t>ｱｼﾞﾛ ﾘｻ</t>
  </si>
  <si>
    <t>ｵｳｷﾞ ﾚﾅ</t>
  </si>
  <si>
    <t>一宮　七海</t>
  </si>
  <si>
    <t>ｲﾁﾉﾐﾔ ﾅﾅﾐ</t>
  </si>
  <si>
    <t>槙野　和歌菜</t>
  </si>
  <si>
    <t>ﾏｷﾉ ﾜｶﾅ</t>
  </si>
  <si>
    <t>瀧本　保紀</t>
  </si>
  <si>
    <t>ﾀｷﾓﾄ ﾎﾉﾘ</t>
  </si>
  <si>
    <t>ｱｷﾂﾞｷ ﾕｷ</t>
  </si>
  <si>
    <t>ﾋﾗﾉ ｱｵｲ</t>
  </si>
  <si>
    <t>ﾏﾂｼﾀ ﾘｻ</t>
  </si>
  <si>
    <t>勝木　響</t>
  </si>
  <si>
    <t>ｶﾂｷ ﾋﾋﾞｷ</t>
  </si>
  <si>
    <t>小峰　咲季</t>
  </si>
  <si>
    <t>ｺﾐﾈ ｻｷ</t>
  </si>
  <si>
    <t>松山　みのり</t>
  </si>
  <si>
    <t>ﾏﾂﾔﾏ ﾐﾉﾘ</t>
  </si>
  <si>
    <t>吉塚　有紀子</t>
  </si>
  <si>
    <t>ﾖｼﾂﾞｶ ﾕｷｺ</t>
  </si>
  <si>
    <t>秋月　礼</t>
  </si>
  <si>
    <t>ｱｷﾂﾞｷ ｱﾔ</t>
  </si>
  <si>
    <t>北村　彩耶夏</t>
  </si>
  <si>
    <t>ｷﾀﾑﾗ ｻﾔｶ</t>
  </si>
  <si>
    <t>三根　歩花</t>
  </si>
  <si>
    <t>ﾐﾈ ｱﾕｶ</t>
  </si>
  <si>
    <t>迎　美夢</t>
  </si>
  <si>
    <t>ﾑｶｴ ﾐﾕ</t>
  </si>
  <si>
    <t>安永　衣織</t>
  </si>
  <si>
    <t>ﾔｽﾅｶﾞ ｲｵﾘ</t>
  </si>
  <si>
    <t>ｲｼﾏﾙ ﾋﾖﾘ</t>
  </si>
  <si>
    <t>ｶﾜｸﾞﾁ ﾋｶﾙ</t>
  </si>
  <si>
    <t>ﾉﾌﾞﾊﾗ ﾕﾘｺ</t>
  </si>
  <si>
    <t>ﾊﾏ ｶﾘﾝ</t>
  </si>
  <si>
    <t>ﾏﾂﾓﾄ ｶﾅｺ</t>
  </si>
  <si>
    <t>ﾐｿﾞｸﾁ ﾏﾅｶ</t>
  </si>
  <si>
    <t>ﾓﾘﾀ ﾐｻｷ</t>
  </si>
  <si>
    <t>大久保　花音</t>
  </si>
  <si>
    <t>ｵｵｸﾎﾞ ｶﾉﾝ</t>
  </si>
  <si>
    <t>瀬尾　愛美</t>
  </si>
  <si>
    <t>ｾｵ ﾏﾅﾐ</t>
  </si>
  <si>
    <t>高木　夏海</t>
  </si>
  <si>
    <t>ﾀｶｷﾞ ﾅﾂﾐ</t>
  </si>
  <si>
    <t>朝長　美有</t>
  </si>
  <si>
    <t>ﾄﾓﾅｶﾞ ﾐﾕ</t>
  </si>
  <si>
    <t>野中　優子</t>
  </si>
  <si>
    <t>ﾉﾅｶ ﾕｳｺ</t>
  </si>
  <si>
    <t>原田　知佳</t>
  </si>
  <si>
    <t>ﾊﾗﾀﾞ ﾄﾓｶ</t>
  </si>
  <si>
    <t>吉浦　朝陽</t>
  </si>
  <si>
    <t>ﾖｼｳﾗ ｱｻﾋ</t>
  </si>
  <si>
    <t>川原　愛菜</t>
  </si>
  <si>
    <t>ｶﾜﾊﾗ ｱｲﾅ</t>
  </si>
  <si>
    <t>瀬尾　ひかる</t>
  </si>
  <si>
    <t>ｾｵ ﾋｶﾙ</t>
  </si>
  <si>
    <t>ｶﾜｸﾞﾁ ｾｴﾅ</t>
  </si>
  <si>
    <t>小田　和香菜</t>
  </si>
  <si>
    <t>ｵﾀﾞ ﾜｶﾅ</t>
  </si>
  <si>
    <t>ｲﾃﾞ ﾏﾅｶ</t>
  </si>
  <si>
    <t>ｴﾓﾄ ﾐﾕ</t>
  </si>
  <si>
    <t>ｸｽﾓﾄ ﾐｲﾅ</t>
  </si>
  <si>
    <t>ﾆｼﾔﾏ ｱｵｲ</t>
  </si>
  <si>
    <t>ﾊﾏﾀﾞ ｱﾘｻ</t>
  </si>
  <si>
    <t>ﾋｸﾞﾁ ﾌﾐｶ</t>
  </si>
  <si>
    <t>ﾌｼﾞﾔﾏ ﾊﾙｶ</t>
  </si>
  <si>
    <t>ﾓﾘｽﾞﾐ ｱﾔｶ</t>
  </si>
  <si>
    <t>ﾔﾏｼﾀ ｶﾉﾝ</t>
  </si>
  <si>
    <t>辛島　夏澄</t>
  </si>
  <si>
    <t>ｶﾗｼﾏ ｶｽﾐ</t>
  </si>
  <si>
    <t>久保　あかね</t>
  </si>
  <si>
    <t>ｸﾎﾞ ｱｶﾈ</t>
  </si>
  <si>
    <t>田代　舞衣</t>
  </si>
  <si>
    <t>ﾀｼﾛ ﾏｲ</t>
  </si>
  <si>
    <t>轟木　夕莉</t>
  </si>
  <si>
    <t>ﾄﾄﾞﾛｷ ﾕﾘ</t>
  </si>
  <si>
    <t>中里　雪乃</t>
  </si>
  <si>
    <t>ﾅｶｻﾞﾄ ﾕｷﾉ</t>
  </si>
  <si>
    <t>中村　友香</t>
  </si>
  <si>
    <t>ﾅｶﾑﾗ ﾕｳｶ</t>
  </si>
  <si>
    <t>福田　安依子</t>
  </si>
  <si>
    <t>ﾌｸﾀﾞ ｱｲｺ</t>
  </si>
  <si>
    <t>岩佐　さくら</t>
  </si>
  <si>
    <t>ｲﾜｻ ｻｸﾗ</t>
  </si>
  <si>
    <t>髙田　結梨</t>
  </si>
  <si>
    <t>ﾀｶﾀﾞ ﾕﾘ</t>
  </si>
  <si>
    <t>手塚　碧衣</t>
  </si>
  <si>
    <t>ﾃﾂﾞｶ ｱｵｲ</t>
  </si>
  <si>
    <t>中田　涼花</t>
  </si>
  <si>
    <t>ﾅｶﾀ ﾘｮｳｶ</t>
  </si>
  <si>
    <t>古川　美里</t>
  </si>
  <si>
    <t>ﾌﾙｶﾜ ﾐｻﾄ</t>
  </si>
  <si>
    <t>吉元　菜緒</t>
  </si>
  <si>
    <t>ﾖｼﾓﾄ ﾅｵ</t>
  </si>
  <si>
    <t>脇山　佳穂</t>
  </si>
  <si>
    <t>ﾜｷﾔﾏ ｶﾎ</t>
  </si>
  <si>
    <t>ｲｼﾊﾞｼ ｱﾕﾐ</t>
  </si>
  <si>
    <t>ﾋﾗｲ ｱﾕｶ</t>
  </si>
  <si>
    <t>浦　好花</t>
  </si>
  <si>
    <t>ｳﾗ ｺﾉｶ</t>
  </si>
  <si>
    <t>田中　寧々</t>
  </si>
  <si>
    <t>ﾀﾅｶ ﾈﾈ</t>
  </si>
  <si>
    <t>田中　憂奈</t>
  </si>
  <si>
    <t>ﾀﾅｶ ﾕﾅ</t>
  </si>
  <si>
    <t>津田　帆澄</t>
  </si>
  <si>
    <t>ﾂﾀﾞ ﾎｽﾞﾐ</t>
  </si>
  <si>
    <t>中山　セラ</t>
  </si>
  <si>
    <t>ﾅｶﾔﾏ ｾﾗ</t>
  </si>
  <si>
    <t>迎　梨緒奈</t>
  </si>
  <si>
    <t>ﾑｶｴ ﾘｵﾅ</t>
  </si>
  <si>
    <t>ｲﾃﾞﾀ ﾘｻ</t>
  </si>
  <si>
    <t>折原　実加</t>
  </si>
  <si>
    <t>ｵﾘﾊﾗ ﾐｶ</t>
  </si>
  <si>
    <t>ｶﾈｲｽﾞﾐ ｼﾎ</t>
  </si>
  <si>
    <t>ﾓﾄﾑﾗ ﾉｿﾞﾐ</t>
  </si>
  <si>
    <t>朝長　瑞紀</t>
  </si>
  <si>
    <t>ﾄﾓﾅｶﾞ ﾐｽﾞｷ</t>
  </si>
  <si>
    <t>北川　美羽</t>
  </si>
  <si>
    <t>ｷﾀｶﾞﾜ ﾐｳ</t>
  </si>
  <si>
    <t>ｻｶﾓﾄ ﾘﾉ</t>
  </si>
  <si>
    <t>ﾀｸﾞﾁ ﾚﾅ</t>
  </si>
  <si>
    <t>ﾋﾗﾀ ﾘﾅ</t>
  </si>
  <si>
    <t>ﾖｼｲ ﾐﾕ</t>
  </si>
  <si>
    <t>池本　望海</t>
  </si>
  <si>
    <t>ｲｹﾓﾄ ﾉｿﾞﾐ</t>
  </si>
  <si>
    <t>小川　理子</t>
  </si>
  <si>
    <t>ｵｶﾞﾜ ﾘｺ</t>
  </si>
  <si>
    <t>鴨川　純那</t>
  </si>
  <si>
    <t>ｶﾓｶﾞﾜ ｼﾞｭﾝﾅ</t>
  </si>
  <si>
    <t>陣野　萌愛</t>
  </si>
  <si>
    <t>ｼﾞﾝﾉ ﾓｴ</t>
  </si>
  <si>
    <t>中野　佑紀奈</t>
  </si>
  <si>
    <t>ﾅｶﾉ ﾕｷﾅ</t>
  </si>
  <si>
    <t>野中　陽名</t>
  </si>
  <si>
    <t>ﾉﾅｶ ﾋﾅ</t>
  </si>
  <si>
    <t>ｱﾋﾞﾙ ﾐｳ</t>
  </si>
  <si>
    <t>ｷﾘﾀﾆ ﾎﾉｶ</t>
  </si>
  <si>
    <t>ｼｬﾘｸﾗ ｱﾐ</t>
  </si>
  <si>
    <t>ﾄｳ ﾐﾅｷﾞ</t>
  </si>
  <si>
    <t>ﾐﾔﾊﾗ ﾘｺ</t>
  </si>
  <si>
    <t>井　夏海</t>
  </si>
  <si>
    <t>ｲｲ ﾅﾂﾐ</t>
  </si>
  <si>
    <t>犬束　沙羽</t>
  </si>
  <si>
    <t>ｲﾇﾂﾞｶ ｻﾜ</t>
  </si>
  <si>
    <t>熊本　彩可</t>
  </si>
  <si>
    <t>ｸﾏﾓﾄ ｱﾔｶ</t>
  </si>
  <si>
    <t>小宮　妃良梨</t>
  </si>
  <si>
    <t>ｺﾐﾔ ﾋﾗﾘ</t>
  </si>
  <si>
    <t>佐々木　捺美</t>
  </si>
  <si>
    <t>ｻｻｷ ﾅﾂﾐ</t>
  </si>
  <si>
    <t>高雄　青奈</t>
  </si>
  <si>
    <t>ﾀｶｵ ｾﾅ</t>
  </si>
  <si>
    <t>永留　萌恵</t>
  </si>
  <si>
    <t>ﾅｶﾞﾄﾞﾒ ﾓｴ</t>
  </si>
  <si>
    <t>池原　愛</t>
  </si>
  <si>
    <t>ｲｹﾊﾗ ｱｲ</t>
  </si>
  <si>
    <t>永井　幸</t>
  </si>
  <si>
    <t>ﾅｶﾞｲ ｻｷ</t>
  </si>
  <si>
    <t>ｷﾑﾗ ｱｵｲ</t>
  </si>
  <si>
    <t>ﾅｶﾞﾄﾞﾒ ｱﾔ</t>
  </si>
  <si>
    <t>ｵｶﾀﾞ ｼﾞｭﾘ</t>
  </si>
  <si>
    <t>朝長　芽依香</t>
  </si>
  <si>
    <t>ﾄﾓﾅｶﾞ ﾒｲｶ</t>
  </si>
  <si>
    <t>川瀨　泉</t>
  </si>
  <si>
    <t>ｶﾜｾ ｲｽﾞﾐ</t>
  </si>
  <si>
    <t>ﾓﾘﾔﾏ ｱﾔｶ</t>
  </si>
  <si>
    <t>加藤　佳子</t>
  </si>
  <si>
    <t>ｶﾄｳ ｶｺ</t>
  </si>
  <si>
    <t>門屋　七海</t>
  </si>
  <si>
    <t>ｶﾄﾞﾔ ﾅﾅﾐ</t>
  </si>
  <si>
    <t>末永　海玲</t>
  </si>
  <si>
    <t>ｽｴﾅｶﾞ ﾐﾚｲ</t>
  </si>
  <si>
    <t>福井　知香子</t>
  </si>
  <si>
    <t>ﾌｸｲ ﾁｶｺ</t>
  </si>
  <si>
    <t>山内　望美</t>
  </si>
  <si>
    <t>ﾔﾏｳﾁ ﾉｿﾞﾐ</t>
  </si>
  <si>
    <t>坂本　菜々美</t>
  </si>
  <si>
    <t>ｻｶﾓﾄ ﾅﾅﾐ</t>
  </si>
  <si>
    <t>田村　紀佳</t>
  </si>
  <si>
    <t>ﾀﾑﾗ ﾉﾘｶ</t>
  </si>
  <si>
    <t>松田　歩花</t>
  </si>
  <si>
    <t>ﾏﾂﾀﾞ ｱﾕｶ</t>
  </si>
  <si>
    <t>ｼｮｳｼﾞﾏ ﾓﾓｶ</t>
  </si>
  <si>
    <t>佐藤　栞奈</t>
  </si>
  <si>
    <t>ｻﾄｳ ｶﾝﾅ</t>
  </si>
  <si>
    <t>山口　愛結</t>
  </si>
  <si>
    <t>ﾔﾏｸﾞﾁ ｱﾕ</t>
  </si>
  <si>
    <t>ｵｶﾀﾞ ﾘｺ</t>
  </si>
  <si>
    <t>ｻｶﾓﾄ ﾅﾂｷ</t>
  </si>
  <si>
    <t>ﾏｽﾔ ﾓﾓｶ</t>
  </si>
  <si>
    <t>中村　キラ</t>
  </si>
  <si>
    <t>ﾅｶﾑﾗ ｷﾗ</t>
  </si>
  <si>
    <t>久志　光水</t>
  </si>
  <si>
    <t>ﾋｻｼ ﾐﾂﾐ</t>
  </si>
  <si>
    <t>ﾅｶﾔﾏ ｱｶﾈ</t>
  </si>
  <si>
    <t>小林　夏実</t>
  </si>
  <si>
    <t>ｺﾊﾞﾔｼ ﾅﾂﾐ</t>
  </si>
  <si>
    <t>西村　妃菜</t>
  </si>
  <si>
    <t>ﾆｼﾑﾗ ﾋﾒﾅ</t>
  </si>
  <si>
    <t>山﨑　友惟</t>
  </si>
  <si>
    <t>ﾔﾏｻｷ ﾕｲ</t>
  </si>
  <si>
    <t>濵﨑　ほの香</t>
  </si>
  <si>
    <t>ﾊﾏｻｷ ﾎﾉｶ</t>
  </si>
  <si>
    <t>ｲﾘｴ ﾐﾕ</t>
  </si>
  <si>
    <t>ｵｶﾓﾄ ﾐﾅﾙ</t>
  </si>
  <si>
    <t>ｸｽﾓﾄ ｱｽﾐ</t>
  </si>
  <si>
    <t>中島　菜々子</t>
  </si>
  <si>
    <t>ﾅｶｼﾏ ﾅﾅｺ</t>
  </si>
  <si>
    <t>ﾊﾗ ﾉｿﾞﾐ</t>
  </si>
  <si>
    <t>ﾏﾂﾀﾞ ｽﾐｶ</t>
  </si>
  <si>
    <t>ﾓﾘﾊﾞﾔｼ ﾐｸ</t>
  </si>
  <si>
    <t>ﾜﾀﾅﾍﾞ ｷﾖｶ</t>
  </si>
  <si>
    <t>ﾜﾀﾅﾍﾞ ｷﾗﾘ</t>
  </si>
  <si>
    <t>石橋　奈々</t>
  </si>
  <si>
    <t>ｲｼﾊﾞｼ ﾅﾅ</t>
  </si>
  <si>
    <t>大津　安沙菜</t>
  </si>
  <si>
    <t>ｵｵﾂ ｱｻﾅ</t>
  </si>
  <si>
    <t>小林　日和</t>
  </si>
  <si>
    <t>ｺﾊﾞﾔｼ ﾋﾖﾘ</t>
  </si>
  <si>
    <t>小又　香那子</t>
  </si>
  <si>
    <t>ｺﾏﾀ ｶﾅｺ</t>
  </si>
  <si>
    <t>鶴河　理子</t>
  </si>
  <si>
    <t>ﾂﾙｶﾜ ﾘｺ</t>
  </si>
  <si>
    <t>中村　真菜</t>
  </si>
  <si>
    <t>ﾅｶﾑﾗ ﾏﾅ</t>
  </si>
  <si>
    <t>平岡　美紀</t>
  </si>
  <si>
    <t>ﾋﾗｵｶ ﾐｷ</t>
  </si>
  <si>
    <t>平山　愛花</t>
  </si>
  <si>
    <t>ﾋﾗﾔﾏ ﾏﾅｶ</t>
  </si>
  <si>
    <t>峰　結愛</t>
  </si>
  <si>
    <t>ﾐﾈ ﾕﾁｶ</t>
  </si>
  <si>
    <t>吉野　悠花</t>
  </si>
  <si>
    <t>ﾖｼﾉ ﾕｳｶ</t>
  </si>
  <si>
    <t>若杉　凪真</t>
  </si>
  <si>
    <t>ﾜｶｽｷﾞ ﾅﾁｶ</t>
  </si>
  <si>
    <t>大原　美月</t>
  </si>
  <si>
    <t>ｵｵﾊﾗ ﾐﾂﾞｷ</t>
  </si>
  <si>
    <t>末永　結愛</t>
  </si>
  <si>
    <t>ｽｴﾅｶﾞ ﾕｳｱ</t>
  </si>
  <si>
    <t>竹下　結子</t>
  </si>
  <si>
    <t>ﾀｹｼﾀ ﾕｲｺ</t>
  </si>
  <si>
    <t>弟子丸　小春</t>
  </si>
  <si>
    <t>ﾃﾞｼﾏﾙ ｺﾊﾙ</t>
  </si>
  <si>
    <t>松尾　果南</t>
  </si>
  <si>
    <t>ﾏﾂｵ ｶﾅﾝ</t>
  </si>
  <si>
    <t>宮本　江里菜</t>
  </si>
  <si>
    <t>ﾐﾔﾓﾄ ｴﾘﾅ</t>
  </si>
  <si>
    <t>ﾀｶﾞﾜ ﾏﾐ</t>
  </si>
  <si>
    <t>ﾃﾗｵ ﾏﾖ</t>
  </si>
  <si>
    <t>ﾅｶﾞﾊﾏ ﾐｸ</t>
  </si>
  <si>
    <t>ﾊﾗﾄﾐ ｱﾔｶ</t>
  </si>
  <si>
    <t>ﾖｺｵ ﾐﾉｶ</t>
  </si>
  <si>
    <t>ﾖｺﾔﾏ ﾐｻ</t>
  </si>
  <si>
    <t>川端　南央</t>
  </si>
  <si>
    <t>ｶﾜﾊﾞﾀ ﾅｵ</t>
  </si>
  <si>
    <t>菅　友香</t>
  </si>
  <si>
    <t>ｽｶﾞ ﾕｳｶ</t>
  </si>
  <si>
    <t>中島　美咲</t>
  </si>
  <si>
    <t>ﾅｶｼﾏ ﾐｻｷ</t>
  </si>
  <si>
    <t>西村　南星</t>
  </si>
  <si>
    <t>ﾆｼﾑﾗ ﾐﾎ</t>
  </si>
  <si>
    <t>森　彩乃</t>
  </si>
  <si>
    <t>ﾓﾘ ｱﾔﾉ</t>
  </si>
  <si>
    <t>山川　茉莉</t>
  </si>
  <si>
    <t>ﾔﾏｶﾜ ﾏﾂﾘ</t>
  </si>
  <si>
    <t>横田　温子</t>
  </si>
  <si>
    <t>ﾖｺﾀ ｱﾂｺ</t>
  </si>
  <si>
    <t>吉竹　礼佳</t>
  </si>
  <si>
    <t>ﾖｼﾀｹ ｱﾔｶ</t>
  </si>
  <si>
    <t>池田　遥</t>
  </si>
  <si>
    <t>ｲｹﾀﾞ ﾊﾙｶ</t>
  </si>
  <si>
    <t>緒方　楓佳</t>
  </si>
  <si>
    <t>ｵｶﾞﾀ ﾌｳｶ</t>
  </si>
  <si>
    <t>鉄屋　美月</t>
  </si>
  <si>
    <t>ﾃﾂﾔ ﾐﾂﾞｷ</t>
  </si>
  <si>
    <t>成末　香乃</t>
  </si>
  <si>
    <t>ﾅﾘｽｴ ｶﾉ</t>
  </si>
  <si>
    <t>濵崎　里奈</t>
  </si>
  <si>
    <t>ﾊﾏｻｷ ﾘﾅ</t>
  </si>
  <si>
    <t>松本　紗月</t>
  </si>
  <si>
    <t>ﾏﾂﾓﾄ ｻﾂｷ</t>
  </si>
  <si>
    <t>吉川　明海</t>
  </si>
  <si>
    <t>ﾖｼｶﾜ ﾒｲｶ</t>
  </si>
  <si>
    <t>ｵｵｼﾏ ｽｽﾞﾈ</t>
  </si>
  <si>
    <t>ｽｷﾞﾔﾏ ﾂｸﾞﾐ</t>
  </si>
  <si>
    <t>ﾀﾁﾊﾞﾅ ｻﾁｶ</t>
  </si>
  <si>
    <t>ﾀﾅｶ ﾕｶｺ</t>
  </si>
  <si>
    <t>ﾊﾔｼﾀﾞ ﾎﾉ</t>
  </si>
  <si>
    <t>ﾎﾘｶﾜ ﾋﾏﾘ</t>
  </si>
  <si>
    <t>ﾏｴｶﾜ ﾕｳ</t>
  </si>
  <si>
    <t>ﾐﾔﾜｷ ﾏｱﾔ</t>
  </si>
  <si>
    <t>ﾔﾏﾑﾛ ﾅﾅﾐ</t>
  </si>
  <si>
    <t>田澤　萌美</t>
  </si>
  <si>
    <t>ﾀｻﾞﾜ ﾓｴﾐ</t>
  </si>
  <si>
    <t>中川　佐和子</t>
  </si>
  <si>
    <t>ﾅｶｶﾞﾜ ｻﾜｺ</t>
  </si>
  <si>
    <t>中島　明星</t>
  </si>
  <si>
    <t>ﾅｶｼﾏ ｱｶﾘ</t>
  </si>
  <si>
    <t>福島　有唯</t>
  </si>
  <si>
    <t>ﾌｸｼﾏ ﾕｲ</t>
  </si>
  <si>
    <t>宮嵜　琳々華</t>
  </si>
  <si>
    <t>ﾐﾔｻﾞｷ ﾘﾘｶ</t>
  </si>
  <si>
    <t>岩永　玲佳</t>
  </si>
  <si>
    <t>ｲﾜﾅｶﾞ ﾚｲｶ</t>
  </si>
  <si>
    <t>梅﨑　望夢</t>
  </si>
  <si>
    <t>ｳﾒｻﾞｷ ﾉｿﾞﾑ</t>
  </si>
  <si>
    <t>大川　詩織</t>
  </si>
  <si>
    <t>ｵｵｶﾜ ｼｵﾘ</t>
  </si>
  <si>
    <t>小路島　蘭</t>
  </si>
  <si>
    <t>ｵﾛｼﾏ ﾗﾝ</t>
  </si>
  <si>
    <t>北村　佳奈子</t>
  </si>
  <si>
    <t>ｷﾀﾑﾗ ｶﾅｺ</t>
  </si>
  <si>
    <t>寺本　亜矢</t>
  </si>
  <si>
    <t>ﾃﾗﾓﾄ ｱﾔ</t>
  </si>
  <si>
    <t>吉田　真子</t>
  </si>
  <si>
    <t>ﾖｼﾀﾞ ﾏｺ</t>
  </si>
  <si>
    <t>藤原　彩夏</t>
  </si>
  <si>
    <t>ﾌｼﾞﾜﾗ ｱﾔｶ</t>
  </si>
  <si>
    <t>織田　成美</t>
  </si>
  <si>
    <t>ｵﾘﾀ ﾅﾙﾐ</t>
  </si>
  <si>
    <t>児玉　愛佳</t>
  </si>
  <si>
    <t>ｺﾀﾞﾏ ｱｲｶ</t>
  </si>
  <si>
    <t>前田　里名</t>
  </si>
  <si>
    <t>ﾏｴﾀﾞ ﾘﾅ</t>
  </si>
  <si>
    <t>ｶﾜﾊﾗ ｽｽﾞｶ</t>
  </si>
  <si>
    <t>ｸｻﾊﾞ ｶﾅｺ</t>
  </si>
  <si>
    <t>ｸﾛｴ ﾄﾓﾐ</t>
  </si>
  <si>
    <t>ｿｳｼﾏ ｱﾐ</t>
  </si>
  <si>
    <t>ﾀｼﾏ ﾎﾉｶ</t>
  </si>
  <si>
    <t>ﾄﾞｲ ﾘｵﾅ</t>
  </si>
  <si>
    <t>ﾄｼﾏ ﾘｺ</t>
  </si>
  <si>
    <t>ﾄﾐﾅｶﾞ ｻﾔｶ</t>
  </si>
  <si>
    <t>ﾊﾀｶﾞﾐ ｼﾎ</t>
  </si>
  <si>
    <t>ﾋﾗﾉ ﾐﾄﾞﾘ</t>
  </si>
  <si>
    <t>福田　瞳</t>
  </si>
  <si>
    <t>ﾌｸﾀﾞ ﾋﾄﾐ</t>
  </si>
  <si>
    <t>松崎　玲奈</t>
  </si>
  <si>
    <t>ﾏﾂｻﾞｷ ﾚｲﾅ</t>
  </si>
  <si>
    <t>ﾐﾈ ﾊﾙｶ</t>
  </si>
  <si>
    <t>ﾖｼﾄﾐ ｻｷ</t>
  </si>
  <si>
    <t>伊藤　茜</t>
  </si>
  <si>
    <t>ｲﾄｳ ｱｶﾈ</t>
  </si>
  <si>
    <t>岩永　真帆</t>
  </si>
  <si>
    <t>ｲﾜﾅｶﾞ ﾏﾎ</t>
  </si>
  <si>
    <t>岩本　菜未</t>
  </si>
  <si>
    <t>ｲﾜﾓﾄ ﾅﾐ</t>
  </si>
  <si>
    <t>田中　奏羽</t>
  </si>
  <si>
    <t>ﾀﾅｶ ｶﾅｳ</t>
  </si>
  <si>
    <t>田中　翔子</t>
  </si>
  <si>
    <t>ﾀﾅｶ ｼｮｳｺ</t>
  </si>
  <si>
    <t>前田　真佑</t>
  </si>
  <si>
    <t>ﾏｴﾀﾞ ﾏﾕ</t>
  </si>
  <si>
    <t>山口　由葵</t>
  </si>
  <si>
    <t>ﾔﾏｸﾞﾁ ﾕｳｷ</t>
  </si>
  <si>
    <t>山口　りな</t>
  </si>
  <si>
    <t>ﾔﾏｸﾞﾁ ﾘﾅ</t>
  </si>
  <si>
    <t>山下　実紗</t>
  </si>
  <si>
    <t>ﾔﾏｼﾀ ﾐｻ</t>
  </si>
  <si>
    <t>渡邊　麻友香</t>
  </si>
  <si>
    <t>ﾜﾀﾅﾍﾞ ﾏﾕｶ</t>
  </si>
  <si>
    <t>池田　紋</t>
  </si>
  <si>
    <t>ｲｹﾀﾞ ｱﾔ</t>
  </si>
  <si>
    <t>井手　由夢心</t>
  </si>
  <si>
    <t>ｲﾃﾞ ﾕﾒﾐ</t>
  </si>
  <si>
    <t>川原　美梨</t>
  </si>
  <si>
    <t>ｶﾜﾊﾗ ﾐﾘ</t>
  </si>
  <si>
    <t>坂口　あむ</t>
  </si>
  <si>
    <t>ｻｶｸﾞﾁ ｱﾑ</t>
  </si>
  <si>
    <t>中條　和奏</t>
  </si>
  <si>
    <t>ﾅｶｼﾞｮｳ ﾜｶﾅ</t>
  </si>
  <si>
    <t>濱﨑　胡桃</t>
  </si>
  <si>
    <t>ﾊﾏｻｷ ｸﾙﾐ</t>
  </si>
  <si>
    <t>松尾　朋香</t>
  </si>
  <si>
    <t>ﾏﾂｵ ﾄﾓｶ</t>
  </si>
  <si>
    <t>松村　乙香</t>
  </si>
  <si>
    <t>ﾏﾂﾑﾗ ｵﾄｶ</t>
  </si>
  <si>
    <t>三浦　早紀子</t>
  </si>
  <si>
    <t>ﾐｳﾗ ｻｷｺ</t>
  </si>
  <si>
    <t>ｷﾀﾑﾗ ﾘﾈ</t>
  </si>
  <si>
    <t>ｼﾓｼﾞｮｳ ﾅﾅﾐ</t>
  </si>
  <si>
    <t>池田　理沙</t>
  </si>
  <si>
    <t>ｲｹﾀﾞ ﾘｻ</t>
  </si>
  <si>
    <t>太田　早紀</t>
  </si>
  <si>
    <t>ｵｵﾀ ｻｷ</t>
  </si>
  <si>
    <t>野本　梨良来</t>
  </si>
  <si>
    <t>ﾉﾓﾄ ﾘｵﾅ</t>
  </si>
  <si>
    <t>貝原　沙妃</t>
  </si>
  <si>
    <t>ｶｲﾊﾗ ｻｷ</t>
  </si>
  <si>
    <t>川口　優華</t>
  </si>
  <si>
    <t>ｶﾜｸﾞﾁ ﾕｳｶ</t>
  </si>
  <si>
    <t>田島　愛弓</t>
  </si>
  <si>
    <t>ﾀｼﾞﾏ ｱﾕﾐ</t>
  </si>
  <si>
    <t>山口　瑠捺</t>
  </si>
  <si>
    <t>ﾔﾏｸﾞﾁ ﾙﾅ</t>
  </si>
  <si>
    <t>ｺﾝﾄﾞｳ ﾏﾅ</t>
  </si>
  <si>
    <t>菅　美桜</t>
  </si>
  <si>
    <t>ｽｶﾞ ﾐｵ</t>
  </si>
  <si>
    <t>藤山　紗華</t>
  </si>
  <si>
    <t>ﾌｼﾞﾔﾏ ｽｽﾞｶ</t>
  </si>
  <si>
    <t>酒井　汐梨</t>
  </si>
  <si>
    <t>ｻｶｲ ｼｵﾘ</t>
  </si>
  <si>
    <t>ｼｶﾀ ｹｲｶ</t>
  </si>
  <si>
    <t>ﾏﾂｵ ﾐｻｷ</t>
  </si>
  <si>
    <t>山村　文香</t>
  </si>
  <si>
    <t>ﾔﾏﾑﾗ ﾌﾐｶ</t>
  </si>
  <si>
    <t>井口　実紀</t>
  </si>
  <si>
    <t>ｲﾉｸﾞﾁ ﾐｷ</t>
  </si>
  <si>
    <t>鬼塚　礼奈</t>
  </si>
  <si>
    <t>ｵﾆﾂﾞｶ ﾚｲﾅ</t>
  </si>
  <si>
    <t>馬場　愛純</t>
  </si>
  <si>
    <t>ﾊﾞﾊﾞ ｱｽﾐ</t>
  </si>
  <si>
    <t>林田　花季</t>
  </si>
  <si>
    <t>ﾊﾔｼﾀﾞ ﾊﾅｷ</t>
  </si>
  <si>
    <t>吉岡　妃菜</t>
  </si>
  <si>
    <t>ﾖｼｵｶ ﾋﾅ</t>
  </si>
  <si>
    <t>井口　侑香</t>
  </si>
  <si>
    <t>ｲﾉｸﾞﾁ ﾕｶ</t>
  </si>
  <si>
    <t>植木　希衣</t>
  </si>
  <si>
    <t>ｳｴｷ ﾒｲ</t>
  </si>
  <si>
    <t>木下　莉子</t>
  </si>
  <si>
    <t>ｷﾉｼﾀ ﾘｺ</t>
  </si>
  <si>
    <t>中村　純</t>
  </si>
  <si>
    <t>ﾅｶﾑﾗ ｼﾞｭﾝ</t>
  </si>
  <si>
    <t>林田　璃乃</t>
  </si>
  <si>
    <t>ﾊﾔｼﾀﾞ ﾘﾉ</t>
  </si>
  <si>
    <t>松尾　りな</t>
  </si>
  <si>
    <t>ﾏﾂｵ ﾘﾅ</t>
  </si>
  <si>
    <t>松田　奈珠</t>
  </si>
  <si>
    <t>ﾏﾂﾀﾞ ﾅﾐ</t>
  </si>
  <si>
    <t>松藤　凪沙</t>
  </si>
  <si>
    <t>ﾏﾂﾌｼﾞ ﾅｷﾞｻ</t>
  </si>
  <si>
    <t>松本　万由</t>
  </si>
  <si>
    <t>ﾏﾂﾓﾄ ﾏﾕ</t>
  </si>
  <si>
    <t>森北　詩音</t>
  </si>
  <si>
    <t>ﾓﾘｷﾀ ｼｵﾝ</t>
  </si>
  <si>
    <t>ﾑﾗｻﾄ ｱﾐ</t>
  </si>
  <si>
    <t>松尾　紗</t>
  </si>
  <si>
    <t>ﾏﾂｵ ｽｽﾞ</t>
  </si>
  <si>
    <t>ｻﾄｳ ﾕｳｶ</t>
  </si>
  <si>
    <t>ﾀﾂﾀﾞ ﾐﾕ</t>
  </si>
  <si>
    <t>ﾅｶﾞﾀ ｱﾔｶ</t>
  </si>
  <si>
    <t>ﾏﾂｵ ﾐﾅｺ</t>
  </si>
  <si>
    <t>ﾓﾘﾓﾄ ｾｲﾅ</t>
  </si>
  <si>
    <t>ﾔﾏﾀﾞ ｱｷ</t>
  </si>
  <si>
    <t>ﾜｷﾔﾏ ﾏｵ</t>
  </si>
  <si>
    <t>松島　希実</t>
  </si>
  <si>
    <t>ﾏﾂｼﾏ ﾉｿﾞﾐ</t>
  </si>
  <si>
    <t>松本　萌</t>
  </si>
  <si>
    <t>ﾏﾂﾓﾄ ﾓｴ</t>
  </si>
  <si>
    <t>森永　愛衣</t>
  </si>
  <si>
    <t>ﾓﾘﾅｶﾞ ﾒｲ</t>
  </si>
  <si>
    <t>安永　朱里</t>
  </si>
  <si>
    <t>ﾔｽﾅｶﾞ ｱｶﾘ</t>
  </si>
  <si>
    <t>古瀬　遥菜</t>
  </si>
  <si>
    <t>ｺｾ ﾊﾙﾅ</t>
  </si>
  <si>
    <t>山崎　愛奈</t>
  </si>
  <si>
    <t>ﾔﾏｻｷ ｱｲﾅ</t>
  </si>
  <si>
    <t>吉永　夏弥</t>
  </si>
  <si>
    <t>ﾖｼﾅｶﾞ ﾅﾂﾐ</t>
  </si>
  <si>
    <t>ｻｶｲ ﾐﾜ</t>
  </si>
  <si>
    <t>原田　優稀</t>
  </si>
  <si>
    <t>ﾊﾗﾀﾞ ﾕｷ</t>
  </si>
  <si>
    <t>ｻｶﾞﾗ ｱﾔ</t>
  </si>
  <si>
    <t>宮野　由衣花</t>
  </si>
  <si>
    <t>ﾐﾔﾉ ﾕｲｶ</t>
  </si>
  <si>
    <t>馬場　愛香</t>
  </si>
  <si>
    <t>ﾊﾞﾊﾞ ﾏﾅｶ</t>
  </si>
  <si>
    <t>宮野　葵</t>
  </si>
  <si>
    <t>ﾐﾔﾉ ｱｵｲ</t>
  </si>
  <si>
    <t>森川　真里亜</t>
  </si>
  <si>
    <t>ﾓﾘｶﾜ ﾏﾘｱ</t>
  </si>
  <si>
    <t>吉田　美咲</t>
  </si>
  <si>
    <t>ﾖｼﾀﾞ ﾐｻｷ</t>
  </si>
  <si>
    <t>池田　美夕</t>
  </si>
  <si>
    <t>ｲｹﾀﾞ ﾐﾕｳ</t>
  </si>
  <si>
    <t>ﾋｶﾞｼ ﾐｻｺ</t>
  </si>
  <si>
    <t>ﾏﾂﾑﾗ ﾐｻ</t>
  </si>
  <si>
    <t>酒井　結生</t>
  </si>
  <si>
    <t>ｻｶｲ ﾕｲ</t>
  </si>
  <si>
    <t>高田　みなみ</t>
  </si>
  <si>
    <t>ﾀｶﾀﾞ ﾐﾅﾐ</t>
  </si>
  <si>
    <t>田中　来春</t>
  </si>
  <si>
    <t>ﾀﾅｶ ｺﾊﾙ</t>
  </si>
  <si>
    <t>冨岡　希望</t>
  </si>
  <si>
    <t>ﾄﾐｵｶ ﾉｿﾞﾐ</t>
  </si>
  <si>
    <t>濱　花梨</t>
  </si>
  <si>
    <t>福田　夏未</t>
  </si>
  <si>
    <t>ﾌｸﾀﾞ ﾅﾂﾐ</t>
  </si>
  <si>
    <t>福元　木綿</t>
  </si>
  <si>
    <t>ﾌｸﾓﾄ ﾕｳ</t>
  </si>
  <si>
    <t>村岡　真悠</t>
  </si>
  <si>
    <t>ﾑﾗｵｶ ﾏﾕ</t>
  </si>
  <si>
    <t>山下　桃乃</t>
  </si>
  <si>
    <t>ﾔﾏｼﾀ ﾓﾓﾉ</t>
  </si>
  <si>
    <t>江島　里桜</t>
  </si>
  <si>
    <t>ｴｼﾞﾏ ﾘｵ</t>
  </si>
  <si>
    <t>坂本　聖水</t>
  </si>
  <si>
    <t>ｻｶﾓﾄ ｷﾖﾗ</t>
  </si>
  <si>
    <t>本田　さくら</t>
  </si>
  <si>
    <t>ﾎﾝﾀﾞ ｻｸﾗ</t>
  </si>
  <si>
    <t>宮田　夏光</t>
  </si>
  <si>
    <t>ﾐﾔﾀ ﾅﾂﾐ</t>
  </si>
  <si>
    <t>ｳﾗﾓﾄ ﾐｸ</t>
  </si>
  <si>
    <t>ｻｶｼﾀ ﾋﾛｶ</t>
  </si>
  <si>
    <t>髙山　桃香</t>
  </si>
  <si>
    <t>ﾀｶﾔﾏ ﾓﾓｶ</t>
  </si>
  <si>
    <t>宮地　なのか</t>
  </si>
  <si>
    <t>ﾐﾔｼﾞ ﾅﾉｶ</t>
  </si>
  <si>
    <t>ﾔﾏﾓﾄ ﾕｳｶ</t>
  </si>
  <si>
    <t>橋口　亜子</t>
  </si>
  <si>
    <t>ﾊｼｸﾞﾁ ｱｺ</t>
  </si>
  <si>
    <t>山田　佳歩</t>
  </si>
  <si>
    <t>ﾔﾏﾀﾞ ｶﾎ</t>
  </si>
  <si>
    <t>ﾔｽﾄﾐ ｶﾅｺ</t>
  </si>
  <si>
    <t>浅野　清霞</t>
  </si>
  <si>
    <t>ｱｻﾉ ｷﾖｶ</t>
  </si>
  <si>
    <t>田橋　令那</t>
  </si>
  <si>
    <t>ﾀﾊﾞｼ ﾚｲﾅ</t>
  </si>
  <si>
    <t>ｵｵｶﾜ ﾅﾐｺ</t>
  </si>
  <si>
    <t>高畠　佳映</t>
  </si>
  <si>
    <t>ﾀｶﾊﾀ ｶｴ</t>
  </si>
  <si>
    <t>大久保　穂乃佳</t>
  </si>
  <si>
    <t>ｵｵｸﾎﾞ ﾎﾉｶ</t>
  </si>
  <si>
    <t>伊達　芽衣</t>
  </si>
  <si>
    <t>ﾀﾞﾃ ﾒｲ</t>
  </si>
  <si>
    <t>中路　のあ</t>
  </si>
  <si>
    <t>ﾅｶｼﾞ ﾉｱ</t>
  </si>
  <si>
    <t>岩谷　智華子</t>
  </si>
  <si>
    <t>ｲﾜﾔ ﾁｶｺ</t>
  </si>
  <si>
    <t>大町　彩夏</t>
  </si>
  <si>
    <t>ｵｵﾏﾁ ｱﾔｶ</t>
  </si>
  <si>
    <t>野中　優依</t>
  </si>
  <si>
    <t>ﾉﾅｶ ﾕｲ</t>
  </si>
  <si>
    <t>吉﨑　穂乃花</t>
  </si>
  <si>
    <t>ﾖｼｻﾞｷ ﾎﾉｶ</t>
  </si>
  <si>
    <t>中原　華蓮</t>
  </si>
  <si>
    <t>ﾅｶﾊﾗ ｶﾚﾝ</t>
  </si>
  <si>
    <t>中村　春果</t>
  </si>
  <si>
    <t>ﾅｶﾑﾗ ﾊﾙｶ</t>
  </si>
  <si>
    <t>ｲｹﾀﾞ ｻｸﾗ</t>
  </si>
  <si>
    <t>ｸﾛﾀﾞ ﾎﾉｶ</t>
  </si>
  <si>
    <t>ｼﾛﾀﾆ ｻｸﾗｺ</t>
  </si>
  <si>
    <t>ﾀﾆﾔﾏ ｻﾄｶ</t>
  </si>
  <si>
    <t>ﾎﾝﾀﾞ ﾅﾅｺ</t>
  </si>
  <si>
    <t>ﾐﾔｶﾞﾜ ﾋﾛｺ</t>
  </si>
  <si>
    <t>ﾓﾘｶﾜ ﾐﾂﾞｷ</t>
  </si>
  <si>
    <t>植木　栞里</t>
  </si>
  <si>
    <t>ｳｴｷ ｼｵﾘ</t>
  </si>
  <si>
    <t>大川　美加瑠</t>
  </si>
  <si>
    <t>ｵｵｶﾜ ﾐｶﾙ</t>
  </si>
  <si>
    <t>太田　こころ</t>
  </si>
  <si>
    <t>ｵｵﾀ ｺｺﾛ</t>
  </si>
  <si>
    <t>柴田　祥江</t>
  </si>
  <si>
    <t>ｼﾊﾞﾀ ﾖｼｴ</t>
  </si>
  <si>
    <t>田浦　歩</t>
  </si>
  <si>
    <t>ﾀｳﾗ ｱﾕﾐ</t>
  </si>
  <si>
    <t>中田　有香</t>
  </si>
  <si>
    <t>ﾅｶﾀ ﾕｳｶ</t>
  </si>
  <si>
    <t>本田　早紀</t>
  </si>
  <si>
    <t>ﾎﾝﾀﾞ ｻｷ</t>
  </si>
  <si>
    <t>本多　由有莉</t>
  </si>
  <si>
    <t>ﾎﾝﾀﾞ ﾕｳﾘ</t>
  </si>
  <si>
    <t>米田　響花</t>
  </si>
  <si>
    <t>ﾖﾈﾀﾞ ｷｮｳｶ</t>
  </si>
  <si>
    <t>井川　玲菜</t>
  </si>
  <si>
    <t>ｲｶﾞﾜ ﾚﾅ</t>
  </si>
  <si>
    <t>田口　こころ</t>
  </si>
  <si>
    <t>ﾀｸﾞﾁ ｺｺﾛ</t>
  </si>
  <si>
    <t>田中　美優</t>
  </si>
  <si>
    <t>ﾀﾅｶ ﾐﾕｳ</t>
  </si>
  <si>
    <t>中山　恵里花</t>
  </si>
  <si>
    <t>ﾅｶﾔﾏ ｴﾘｶ</t>
  </si>
  <si>
    <t>増田　七海</t>
  </si>
  <si>
    <t>ﾏｽﾀﾞ ﾅﾅﾐ</t>
  </si>
  <si>
    <t>川原　鈴音菜</t>
  </si>
  <si>
    <t>ｶﾜﾊﾗ ｽｽﾞﾅ</t>
  </si>
  <si>
    <t>城尾　悠梨華</t>
  </si>
  <si>
    <t>ｼﾛｵ ﾕﾘｶ</t>
  </si>
  <si>
    <t>城座　あい</t>
  </si>
  <si>
    <t>ｼﾛｻﾞ ｱｲ</t>
  </si>
  <si>
    <t>児玉　あいか</t>
  </si>
  <si>
    <t>鳥羽　乃愛</t>
  </si>
  <si>
    <t>ﾄﾊﾞ ﾉｱ</t>
  </si>
  <si>
    <t>西野　はな</t>
  </si>
  <si>
    <t>ﾆｼﾉ ﾊﾅ</t>
  </si>
  <si>
    <t>山口　佳子</t>
  </si>
  <si>
    <t>ﾔﾏｸﾞﾁ ﾖｼｺ</t>
  </si>
  <si>
    <t>伊藤　美月</t>
  </si>
  <si>
    <t>ｲﾄｳ ﾐﾂﾞｷ</t>
  </si>
  <si>
    <t>岩下　怜央奈</t>
  </si>
  <si>
    <t>ｲﾜｼﾀ ﾚｵﾅ</t>
  </si>
  <si>
    <t>北岸　明香</t>
  </si>
  <si>
    <t>ｷﾀｷﾞｼ ｱｽｶ</t>
  </si>
  <si>
    <t>木山　もえ</t>
  </si>
  <si>
    <t>ｷﾔﾏ ﾓｴ</t>
  </si>
  <si>
    <t>橋本　紗希</t>
  </si>
  <si>
    <t>ﾊｼﾓﾄ ｻｷ</t>
  </si>
  <si>
    <t>薬師寺　美奈</t>
  </si>
  <si>
    <t>ﾔｸｼｼﾞ ﾐﾅ</t>
  </si>
  <si>
    <t>黒川　光</t>
  </si>
  <si>
    <t>ｸﾛｶﾜ ﾋｶﾘ</t>
  </si>
  <si>
    <t>山口　紗弥</t>
  </si>
  <si>
    <t>ﾔﾏｸﾞﾁ ｻﾔ</t>
  </si>
  <si>
    <t>栁澤　朱音</t>
  </si>
  <si>
    <t>ﾔﾅｷﾞｻﾜ ｱｶﾈ</t>
  </si>
  <si>
    <t>長崎玉成</t>
  </si>
  <si>
    <t>児玉　聖佳</t>
  </si>
  <si>
    <t>ｺﾀﾞﾏ ｾｲｶ</t>
  </si>
  <si>
    <t>下釜　小雪</t>
  </si>
  <si>
    <t>ｼﾓｶﾞﾏ ｺﾕｷ</t>
  </si>
  <si>
    <t>西海　あかり</t>
  </si>
  <si>
    <t>ﾆｼｳﾐ ｱｶﾘ</t>
  </si>
  <si>
    <t>有吉　夏紀</t>
  </si>
  <si>
    <t>ｱﾘﾖｼ ﾅﾂｷ</t>
  </si>
  <si>
    <t>廣松　早紀</t>
  </si>
  <si>
    <t>ﾋﾛﾏﾂ ｻｷ</t>
  </si>
  <si>
    <t>田畑　桜華</t>
  </si>
  <si>
    <t>ﾀﾊﾞﾀ ｻｸﾗ</t>
  </si>
  <si>
    <t>畠山　陽菜子</t>
  </si>
  <si>
    <t>ﾊﾀｹﾔﾏ ﾋﾅｺ</t>
  </si>
  <si>
    <t>小田　怜奈</t>
  </si>
  <si>
    <t>ｵﾀﾞ ﾚｲﾅ</t>
  </si>
  <si>
    <t>井上　綾海</t>
  </si>
  <si>
    <t>ｲﾉｳｴ ｱﾐ</t>
  </si>
  <si>
    <t>森　海里</t>
  </si>
  <si>
    <t>ﾓﾘ ﾐｻﾄ</t>
  </si>
  <si>
    <t>本田　樹里</t>
  </si>
  <si>
    <t>ﾎﾝﾀﾞ ｼﾞｭﾘ</t>
  </si>
  <si>
    <t>櫨本　果穂</t>
  </si>
  <si>
    <t>ﾊｾﾞﾓﾄ ｶﾎ</t>
  </si>
  <si>
    <t>福島　圭織</t>
  </si>
  <si>
    <t>ﾌｸｼﾏ ｶｵﾘ</t>
  </si>
  <si>
    <t>太田　美優</t>
  </si>
  <si>
    <t>ｵｵﾀ ﾐｭｳ</t>
  </si>
  <si>
    <t>奥村　華</t>
  </si>
  <si>
    <t>ｵｸﾑﾗ ﾊﾅ</t>
  </si>
  <si>
    <t>下川　遥奈</t>
  </si>
  <si>
    <t>ｼﾓｶﾜ ﾊﾙﾅ</t>
  </si>
  <si>
    <t>森　雪乃</t>
  </si>
  <si>
    <t>ﾓﾘ ﾕｷﾉ</t>
  </si>
  <si>
    <t>森嵜　梓</t>
  </si>
  <si>
    <t>ﾓﾘｻｷ ｱｽﾞｻ</t>
  </si>
  <si>
    <t>渡部　菜々子</t>
  </si>
  <si>
    <t>ﾜﾀﾅﾍﾞ ﾅﾅｺ</t>
  </si>
  <si>
    <t>濱野　南美</t>
  </si>
  <si>
    <t>ﾊﾏﾉ ﾅﾐ</t>
  </si>
  <si>
    <t>犬束　未来</t>
  </si>
  <si>
    <t>ｲﾇﾂﾞｶ ﾐｷ</t>
  </si>
  <si>
    <t>瀬村　伊吹</t>
  </si>
  <si>
    <t>ｾﾑﾗ ｲﾌﾞｷ</t>
  </si>
  <si>
    <t>西村　真由子</t>
  </si>
  <si>
    <t>ﾆｼﾑﾗ ﾏﾕｺ</t>
  </si>
  <si>
    <t>末永　舞</t>
  </si>
  <si>
    <t>ｽｴﾅｶﾞ ﾏｲ</t>
  </si>
  <si>
    <t>松本　はるか</t>
  </si>
  <si>
    <t>ﾏﾂﾓﾄ ﾊﾙｶ</t>
  </si>
  <si>
    <t>堺　華奈子</t>
  </si>
  <si>
    <t>ｻｶｲ ｶﾅｺ</t>
  </si>
  <si>
    <t>ｶﾈｶﾞｴ ｱﾏﾈ</t>
  </si>
  <si>
    <t>ｶﾜｼﾏ ｹｲｺﾞ</t>
  </si>
  <si>
    <t>ｷﾑﾗ ﾅｵﾂｸﾞ</t>
  </si>
  <si>
    <t>ｸﾛｻｶ ｺｳﾀﾛｳ</t>
  </si>
  <si>
    <t>ﾉﾘﾑﾗ ｶｲﾄ</t>
  </si>
  <si>
    <t>ﾊｼﾓﾄ ﾖｼﾉﾌﾞ</t>
  </si>
  <si>
    <t>安部　友貴</t>
  </si>
  <si>
    <t>ｱﾍﾞ ﾕｳｷ</t>
  </si>
  <si>
    <t>石田　翔馬</t>
  </si>
  <si>
    <t>ｲｼﾀﾞ ｼｮｳﾏ</t>
  </si>
  <si>
    <t>井上　貴文</t>
  </si>
  <si>
    <t>ｲﾉｳｴ ﾀｶﾌﾐ</t>
  </si>
  <si>
    <t>上原　大輝</t>
  </si>
  <si>
    <t>ｳｴﾊﾗ ﾋﾛｷ</t>
  </si>
  <si>
    <t>内田　裕之介</t>
  </si>
  <si>
    <t>ｳﾁﾀﾞ ﾕｳﾉｽｹ</t>
  </si>
  <si>
    <t>岡本　峻</t>
  </si>
  <si>
    <t>ｵｶﾓﾄ ｼｭﾝ</t>
  </si>
  <si>
    <t>関根　聡</t>
  </si>
  <si>
    <t>ｾｷﾈ ｻﾄｼ</t>
  </si>
  <si>
    <t>田中　蒼一郎</t>
  </si>
  <si>
    <t>ﾀﾅｶ ｿｳｲﾁﾛｳ</t>
  </si>
  <si>
    <t>西本　成汰</t>
  </si>
  <si>
    <t>ﾆｼﾓﾄ ｼｮｳﾀ</t>
  </si>
  <si>
    <t>矢坂　誠</t>
  </si>
  <si>
    <t>ﾔｻｶ ﾏｺﾄ</t>
  </si>
  <si>
    <t>山田　純大</t>
  </si>
  <si>
    <t>ﾔﾏﾀﾞ ﾏｻﾋﾛ</t>
  </si>
  <si>
    <t>加藤　聖崇</t>
  </si>
  <si>
    <t>ｶﾄｳ ｷﾖﾀｶ</t>
  </si>
  <si>
    <t>河島　雅治</t>
  </si>
  <si>
    <t>ｶﾜｼﾏ ﾏｻﾊﾙ</t>
  </si>
  <si>
    <t>木高　侃幹</t>
  </si>
  <si>
    <t>ｷﾀﾞｶ ﾅｵｷ</t>
  </si>
  <si>
    <t>澤田　宗一郎</t>
  </si>
  <si>
    <t>ｻﾜﾀﾞ ｿｳｲﾁﾛｳ</t>
  </si>
  <si>
    <t>花村　太翼</t>
  </si>
  <si>
    <t>ﾊﾅﾑﾗ ﾀｲｽｹ</t>
  </si>
  <si>
    <t>藤田　駿介</t>
  </si>
  <si>
    <t>ﾌｼﾞﾀ ｼｭﾝｽｹ</t>
  </si>
  <si>
    <t>穂積　弘紀</t>
  </si>
  <si>
    <t>ﾎﾂﾞﾐ ｺｳｷ</t>
  </si>
  <si>
    <t>宮﨑　友規</t>
  </si>
  <si>
    <t>ﾐﾔｻﾞｷ ﾕｳｷ</t>
  </si>
  <si>
    <t>牟田　真一郎</t>
  </si>
  <si>
    <t>ﾑﾀ ｼﾝｲﾁﾛｳ</t>
  </si>
  <si>
    <t>村上　僚</t>
  </si>
  <si>
    <t>ﾑﾗｶﾐ ﾘｮｳ</t>
  </si>
  <si>
    <t>山口　玄</t>
  </si>
  <si>
    <t>ﾔﾏｸﾞﾁ ﾋｶﾙ</t>
  </si>
  <si>
    <t>山崎　拓和</t>
  </si>
  <si>
    <t>ﾔﾏｻﾞｷ ﾀｸﾄ</t>
  </si>
  <si>
    <t>ﾔﾏｼﾀ ｶｲﾄ</t>
  </si>
  <si>
    <t>ﾜﾀﾅﾍﾞ ﾄﾓｲ</t>
  </si>
  <si>
    <t>犬塚　天広</t>
  </si>
  <si>
    <t>ｲﾇﾂｶ ﾀｶﾋﾛ</t>
  </si>
  <si>
    <t>立部　優人</t>
  </si>
  <si>
    <t>ﾀﾁﾍﾞ ﾕｳﾄ</t>
  </si>
  <si>
    <t>山村　真太郎</t>
  </si>
  <si>
    <t>ﾔﾏﾑﾗ ｼﾝﾀﾛｳ</t>
  </si>
  <si>
    <t>ｻｻﾉ ﾕｳｷ</t>
  </si>
  <si>
    <t>ﾐﾔﾓﾄ ﾕｳﾘ</t>
  </si>
  <si>
    <t>阿比留　弘貴</t>
  </si>
  <si>
    <t>ｱﾋﾞﾙ ﾋﾛｷ</t>
  </si>
  <si>
    <t>野口　恵太</t>
  </si>
  <si>
    <t>ﾉｸﾞﾁ ｹｲﾀ</t>
  </si>
  <si>
    <t>ｵｶﾓﾄ ﾀｸﾔ</t>
  </si>
  <si>
    <t>ｶﾜｼﾀ ﾖｼﾀｶ</t>
  </si>
  <si>
    <t>ﾀﾆｸﾞﾁ ｺｳﾀ</t>
  </si>
  <si>
    <t>ﾅｶﾞｳﾗ ﾉﾌﾞﾋﾛ</t>
  </si>
  <si>
    <t>ﾅｶﾞﾀﾆ ｼｮｳﾏ</t>
  </si>
  <si>
    <t>ﾆﾉｾ ﾀﾂﾔ</t>
  </si>
  <si>
    <t>濱邊　智也</t>
  </si>
  <si>
    <t>ﾊﾏﾍﾞ ﾄﾓﾔ</t>
  </si>
  <si>
    <t>ﾏﾂﾅｶﾞ ﾕｳﾔ</t>
  </si>
  <si>
    <t>ﾏﾂﾓﾄ ﾀｶﾔ</t>
  </si>
  <si>
    <t>ﾐﾈ ｼｮｳﾀ</t>
  </si>
  <si>
    <t>岩永　健吾</t>
  </si>
  <si>
    <t>ｲﾜﾅｶﾞ ｹﾝｺﾞ</t>
  </si>
  <si>
    <t>林田　智貴</t>
  </si>
  <si>
    <t>ﾊﾔｼﾀﾞ ﾄﾓｷ</t>
  </si>
  <si>
    <t>山口　叶人</t>
  </si>
  <si>
    <t>ﾔﾏｸﾞﾁ ｶﾅﾄ</t>
  </si>
  <si>
    <t>ｱｶｼ ﾀﾞｲｷ</t>
  </si>
  <si>
    <t>ｵｵｸﾞｼ ﾏｻﾔｽ</t>
  </si>
  <si>
    <t>ｵﾉｳｴ ﾀｹﾙ</t>
  </si>
  <si>
    <t>ｶﾐﾆｼｿﾞﾉ ﾘｭｳﾀ</t>
  </si>
  <si>
    <t>工藤　優介</t>
  </si>
  <si>
    <t>ｸﾄﾞｳ ﾕｳｽｹ</t>
  </si>
  <si>
    <t>ｺﾊﾞﾔｼ ﾃﾂｵ</t>
  </si>
  <si>
    <t>ｼｹﾞﾑﾗ ｶｽﾞｷ</t>
  </si>
  <si>
    <t>ﾌｸﾅｶﾞ ﾅｵｷ</t>
  </si>
  <si>
    <t>ﾏﾁﾀﾞ ｺｳﾀﾛｳ</t>
  </si>
  <si>
    <t>ﾏﾂｵ ｼｭｳﾍｲ</t>
  </si>
  <si>
    <t>新垣　一貴</t>
  </si>
  <si>
    <t>ｱﾗｶｷ ｶｽﾞｷ</t>
  </si>
  <si>
    <t>齊藤　渉</t>
  </si>
  <si>
    <t>ｻｲﾄｳ ﾜﾀﾙ</t>
  </si>
  <si>
    <t>中上　幸稔</t>
  </si>
  <si>
    <t>ﾅｶｶﾞﾐ ﾕｳﾄ</t>
  </si>
  <si>
    <t>東　建志朗</t>
  </si>
  <si>
    <t>ﾋｶﾞｼ ｹﾝｼﾛｳ</t>
  </si>
  <si>
    <t>福島　雅也</t>
  </si>
  <si>
    <t>ﾌｸｼﾏ ﾏｻﾔ</t>
  </si>
  <si>
    <t>藤川　瑠来</t>
  </si>
  <si>
    <t>ﾌｼﾞｶﾜ ﾘｭｳｷ</t>
  </si>
  <si>
    <t>堀田　龍</t>
  </si>
  <si>
    <t>ﾎﾘﾀ ﾘｭｳ</t>
  </si>
  <si>
    <t>松尾　晃太</t>
  </si>
  <si>
    <t>ﾏﾂｵ ｺｳﾀ</t>
  </si>
  <si>
    <t>中野　航希</t>
  </si>
  <si>
    <t>ﾅｶﾉ ｺｳｷ</t>
  </si>
  <si>
    <t>林田　一佑</t>
  </si>
  <si>
    <t>ﾊﾔｼﾀﾞ ﾋﾕｳ</t>
  </si>
  <si>
    <t>古川　幹大</t>
  </si>
  <si>
    <t>ﾌﾙｶﾜ ｶﾝﾀ</t>
  </si>
  <si>
    <t>松尾　晃希</t>
  </si>
  <si>
    <t>ﾏﾂｵ ｺｳｷ</t>
  </si>
  <si>
    <t>松尾　勇介</t>
  </si>
  <si>
    <t>ﾏﾂｵ ﾕｳｽｹ</t>
  </si>
  <si>
    <t>松﨑　颯斗</t>
  </si>
  <si>
    <t>ﾏﾂｻﾞｷ ﾊﾔﾄ</t>
  </si>
  <si>
    <t>松原　泰生</t>
  </si>
  <si>
    <t>ﾏﾂﾊﾞﾗ ﾀｲｾｲ</t>
  </si>
  <si>
    <t>宮﨑　海里</t>
  </si>
  <si>
    <t>ﾐﾔｻﾞｷ ｶｲﾘ</t>
  </si>
  <si>
    <t>宮本　亮太</t>
  </si>
  <si>
    <t>ﾐﾔﾓﾄ ﾘｮｳﾀ</t>
  </si>
  <si>
    <t>森　純一</t>
  </si>
  <si>
    <t>ﾓﾘ ｼﾞｭﾝｲﾁ</t>
  </si>
  <si>
    <t>森永　湧大</t>
  </si>
  <si>
    <t>ﾓﾘﾅｶﾞ ﾕｳﾀ</t>
  </si>
  <si>
    <t>山口　勇輝</t>
  </si>
  <si>
    <t>若杉　颯太</t>
  </si>
  <si>
    <t>ﾜｶｽｷﾞ ｿｳﾀ</t>
  </si>
  <si>
    <t>ｶﾒﾉ ﾅｶﾞﾚ</t>
  </si>
  <si>
    <t>池野　竜生</t>
  </si>
  <si>
    <t>ｲｹﾉ ﾘｭｳｾｲ</t>
  </si>
  <si>
    <t>扇　育</t>
  </si>
  <si>
    <t>ｵｳｷﾞ ﾊｸﾞﾐ</t>
  </si>
  <si>
    <t>大畑　雪那</t>
  </si>
  <si>
    <t>ｵｵﾊﾀ ｾﾂﾅ</t>
  </si>
  <si>
    <t>北島　辰也</t>
  </si>
  <si>
    <t>ｷﾀｼﾞﾏ ﾀﾂﾔ</t>
  </si>
  <si>
    <t>白石　大以夢</t>
  </si>
  <si>
    <t>ｼﾗｲｼ ﾀｲﾑ</t>
  </si>
  <si>
    <t>植村　優人</t>
  </si>
  <si>
    <t>ｳｴﾑﾗ ﾕｳﾄ</t>
  </si>
  <si>
    <t>内野　李彗</t>
  </si>
  <si>
    <t>ｳﾁﾉ ﾘｾｲ</t>
  </si>
  <si>
    <t>澁田　隆之助</t>
  </si>
  <si>
    <t>ｼﾌﾞﾀ ﾘｭｳﾉｽｹ</t>
  </si>
  <si>
    <t>平川　豪流</t>
  </si>
  <si>
    <t>ﾋﾗｶﾜ ﾀｹﾙ</t>
  </si>
  <si>
    <t>藤山　龍誠</t>
  </si>
  <si>
    <t>ﾌｼﾞﾔﾏ ﾘｭｳｾｲ</t>
  </si>
  <si>
    <t>待鳥　翔太</t>
  </si>
  <si>
    <t>ﾏﾁﾄﾞﾘ ｼｮｳﾀ</t>
  </si>
  <si>
    <t>山口　颯土</t>
  </si>
  <si>
    <t>ﾔﾏｸﾞﾁ ﾊﾔﾄ</t>
  </si>
  <si>
    <t>ｱﾒｳﾐ ﾁﾋﾛ</t>
  </si>
  <si>
    <t>ｲﾄｳ ﾀｹﾄ</t>
  </si>
  <si>
    <t>ｴｼﾞﾏ ﾕｳｼﾞ</t>
  </si>
  <si>
    <t>ｵｶﾞﾀ ﾜﾀﾙ</t>
  </si>
  <si>
    <t>ｶﾂｷ ｺｳﾀ</t>
  </si>
  <si>
    <t>釘尾　匠</t>
  </si>
  <si>
    <t>ｸｷﾞｵ ﾀｸﾐ</t>
  </si>
  <si>
    <t>ｸﾛｲｼ ﾀﾂﾔ</t>
  </si>
  <si>
    <t>ｻｶﾓﾄ ｼﾝ</t>
  </si>
  <si>
    <t>ｼﾛｵ ﾄﾓｷ</t>
  </si>
  <si>
    <t>田中　克樹</t>
  </si>
  <si>
    <t>ﾀﾅｶ ｶﾂｷ</t>
  </si>
  <si>
    <t>ﾀﾆｶﾞﾜ ﾋﾛｷ</t>
  </si>
  <si>
    <t>ﾀﾌﾞﾁ ﾕｳﾀﾞｲ</t>
  </si>
  <si>
    <t>ﾉﾛ ﾚｵﾅ</t>
  </si>
  <si>
    <t>ﾊﾔｼﾀﾞ ｶｲﾄ</t>
  </si>
  <si>
    <t>ﾐﾔｻﾞｷ ｼｮｳﾍｲ</t>
  </si>
  <si>
    <t>ﾐﾔｼﾀ ｹﾝﾏ</t>
  </si>
  <si>
    <t>ﾔﾏｸﾞﾁ ｼｮｳｲﾁ</t>
  </si>
  <si>
    <t>内田　翼</t>
  </si>
  <si>
    <t>ｳﾁﾀﾞ ﾂﾊﾞｻ</t>
  </si>
  <si>
    <t>烏山　稜晟</t>
  </si>
  <si>
    <t>ｶﾗｽﾔﾏ ﾘｮｳｾｲ</t>
  </si>
  <si>
    <t>定方　悠登</t>
  </si>
  <si>
    <t>ｻﾀﾞｶﾀ ﾕｳﾄ</t>
  </si>
  <si>
    <t>下釜　基</t>
  </si>
  <si>
    <t>ｼﾓｶﾞﾏ ﾓﾄｲ</t>
  </si>
  <si>
    <t>白井　大稀</t>
  </si>
  <si>
    <t>ｼﾗｲ ﾋﾛｷ</t>
  </si>
  <si>
    <t>野崎　凌平</t>
  </si>
  <si>
    <t>ﾉｻﾞｷ ﾘｮｳﾍｲ</t>
  </si>
  <si>
    <t>林　優輔</t>
  </si>
  <si>
    <t>ﾊﾔｼ ﾕｳｽｹ</t>
  </si>
  <si>
    <t>ﾊﾗﾀﾞ ﾀｸﾐ</t>
  </si>
  <si>
    <t>松本　翔太</t>
  </si>
  <si>
    <t>ﾏﾂﾓﾄ ｼｮｳﾀ</t>
  </si>
  <si>
    <t>森　育真</t>
  </si>
  <si>
    <t>ﾓﾘ ｲｸﾏ</t>
  </si>
  <si>
    <t>山下　翔太</t>
  </si>
  <si>
    <t>ﾔﾏｼﾀ ｼｮｳﾀ</t>
  </si>
  <si>
    <t>山田　昴</t>
  </si>
  <si>
    <t>ﾔﾏﾀﾞ ｽﾊﾞﾙ</t>
  </si>
  <si>
    <t>山道　勝太</t>
  </si>
  <si>
    <t>ﾔﾏﾐﾁ ｼｮｳﾀ</t>
  </si>
  <si>
    <t>吉永　虎太郎</t>
  </si>
  <si>
    <t>ﾖｼﾅｶﾞ ｺﾀﾛｳ</t>
  </si>
  <si>
    <t>安部　太陽</t>
  </si>
  <si>
    <t>ｱﾍﾞ ﾀｲﾖｳ</t>
  </si>
  <si>
    <t>安部　世陸</t>
  </si>
  <si>
    <t>ｱﾍﾞ ﾂｸﾞﾑ</t>
  </si>
  <si>
    <t>池本　勇輝</t>
  </si>
  <si>
    <t>ｲｹﾓﾄ ﾕｳｷ</t>
  </si>
  <si>
    <t>一ノ瀬　結人</t>
  </si>
  <si>
    <t>ｲﾁﾉｾ ﾕｲﾄ</t>
  </si>
  <si>
    <t>浦川　海斗</t>
  </si>
  <si>
    <t>ｳﾗｶﾜ ｶｲﾄ</t>
  </si>
  <si>
    <t>神近　太滉</t>
  </si>
  <si>
    <t>ｶﾐﾁｶ ﾀｲｺｳ</t>
  </si>
  <si>
    <t>川口　颯太</t>
  </si>
  <si>
    <t>ｶﾜｸﾞﾁ ｿｳﾀ</t>
  </si>
  <si>
    <t>黒木　翔太</t>
  </si>
  <si>
    <t>ｸﾛｷ ｼｮｳﾀ</t>
  </si>
  <si>
    <t>新谷　康輝</t>
  </si>
  <si>
    <t>ｼﾝｶﾞｲ ｺｳｷ</t>
  </si>
  <si>
    <t>鶴　雄人</t>
  </si>
  <si>
    <t>ﾂﾙ ﾕｳﾄ</t>
  </si>
  <si>
    <t>冨岡　虎太郎</t>
  </si>
  <si>
    <t>ﾄﾐｵｶ ｺﾀﾛｳ</t>
  </si>
  <si>
    <t>長島　玲音</t>
  </si>
  <si>
    <t>ﾅｶﾞｼﾏ ﾚｵﾄ</t>
  </si>
  <si>
    <t>林田　洋翔</t>
  </si>
  <si>
    <t>ﾊﾔｼﾀﾞ ﾋﾛﾄ</t>
  </si>
  <si>
    <t>船橋　帆尊</t>
  </si>
  <si>
    <t>ﾌﾅﾊｼ ﾎﾀｶ</t>
  </si>
  <si>
    <t>松浦　陽生</t>
  </si>
  <si>
    <t>ﾏﾂｳﾗ ﾊﾙｷ</t>
  </si>
  <si>
    <t>松野　颯斗</t>
  </si>
  <si>
    <t>ﾏﾂﾉ ﾊﾔﾄ</t>
  </si>
  <si>
    <t>横田　玖磨</t>
  </si>
  <si>
    <t>ﾖｺﾀ ｷｭｳﾏ</t>
  </si>
  <si>
    <t>川口　聖善</t>
  </si>
  <si>
    <t>ｶﾜｸﾞﾁ ﾀｶﾖｼ</t>
  </si>
  <si>
    <t>山田　征也</t>
  </si>
  <si>
    <t>ﾔﾏﾀﾞ ｾｲﾔ</t>
  </si>
  <si>
    <t>川端　健心</t>
  </si>
  <si>
    <t>ｶﾜﾊﾞﾀ ｹﾝｼﾝ</t>
  </si>
  <si>
    <t>ｲﾄｳ ﾚｵｳ</t>
  </si>
  <si>
    <t>ｲﾏﾊﾀ ﾘｮｳｽｹ</t>
  </si>
  <si>
    <t>ｵｵﾀﾆ ｶｲﾄ</t>
  </si>
  <si>
    <t>ｵｵﾄ ﾏｻﾐﾁ</t>
  </si>
  <si>
    <t>ｶﾄﾞｸﾞﾁ ﾘｭｳﾄ</t>
  </si>
  <si>
    <t>ｷﾀｶﾞﾜ ｼｮｳﾀﾞｲ</t>
  </si>
  <si>
    <t>ﾉﾓ ﾅｵﾐ</t>
  </si>
  <si>
    <t>ﾊｴｺｼ ﾘｷ</t>
  </si>
  <si>
    <t>ﾊﾏﾑﾗ ｺｳﾍｲ</t>
  </si>
  <si>
    <t>ﾋｸﾞﾁ ﾕｳｽｹ</t>
  </si>
  <si>
    <t>ﾏﾂｼﾀ ｷﾖﾀｶ</t>
  </si>
  <si>
    <t>ﾔﾏｼﾞ ｹｲﾀ</t>
  </si>
  <si>
    <t>ﾕﾐｶﾜ ｹﾝｼ</t>
  </si>
  <si>
    <t>有吉　遥也</t>
  </si>
  <si>
    <t>ｱﾘﾖｼ ﾊﾙﾔ</t>
  </si>
  <si>
    <t>石橋　光輝</t>
  </si>
  <si>
    <t>ｲｼﾊﾞｼ ｺｳｷ</t>
  </si>
  <si>
    <t>岡﨑　海音</t>
  </si>
  <si>
    <t>ｵｶｻﾞｷ ｶｲﾄ</t>
  </si>
  <si>
    <t>岡崎　陸空</t>
  </si>
  <si>
    <t>ｵｶｻﾞｷ ﾘｸ</t>
  </si>
  <si>
    <t>後藤　颯汰</t>
  </si>
  <si>
    <t>ｺﾞﾄｳ ﾊﾔﾀ</t>
  </si>
  <si>
    <t>田尾　竜介</t>
  </si>
  <si>
    <t>ﾀｵ ﾘｭｳｽｹ</t>
  </si>
  <si>
    <t>高木　龍一</t>
  </si>
  <si>
    <t>ﾀｶｷ ﾘｭｳｲﾁ</t>
  </si>
  <si>
    <t>谷合　晃誠</t>
  </si>
  <si>
    <t>ﾀﾆｱｲ ｺｳｾｲ</t>
  </si>
  <si>
    <t>出口　航大</t>
  </si>
  <si>
    <t>ﾃﾞｸﾞﾁ ｺｳﾀ</t>
  </si>
  <si>
    <t>宮崎　好貴</t>
  </si>
  <si>
    <t>ﾐﾔｻﾞｷ ﾖｼｷ</t>
  </si>
  <si>
    <t>檮木　直樹</t>
  </si>
  <si>
    <t>ﾕｽｷ ﾅｵｷ</t>
  </si>
  <si>
    <t>若菜　瑠聖</t>
  </si>
  <si>
    <t>ﾜｶﾅ ﾘｭｳｾｲ</t>
  </si>
  <si>
    <t>赤瀨　太星</t>
  </si>
  <si>
    <t>ｱｶｾ ﾀｲｾｲ</t>
  </si>
  <si>
    <t>入江　聡磨</t>
  </si>
  <si>
    <t>ｲﾘｴ ｿｳﾏ</t>
  </si>
  <si>
    <t>大賀　啓夢</t>
  </si>
  <si>
    <t>ｵｵｶﾞ ﾋﾛﾑ</t>
  </si>
  <si>
    <t>角野　実夏人</t>
  </si>
  <si>
    <t>ｶﾄﾞﾉ ﾏﾅﾄ</t>
  </si>
  <si>
    <t>川上　俊喜</t>
  </si>
  <si>
    <t>ｶﾜｶﾐ ﾄｼｷ</t>
  </si>
  <si>
    <t>小島　一斗</t>
  </si>
  <si>
    <t>ｺｼﾞﾏ ｶｽﾞﾄ</t>
  </si>
  <si>
    <t>近藤　大</t>
  </si>
  <si>
    <t>ｺﾝﾄﾞｳ ﾀﾞｲ</t>
  </si>
  <si>
    <t>庄司　悠貴</t>
  </si>
  <si>
    <t>ｼｮｳｼﾞ ﾕｳｷ</t>
  </si>
  <si>
    <t>苑田　祥吾</t>
  </si>
  <si>
    <t>ｿﾉﾀﾞ ｼｮｳｺﾞ</t>
  </si>
  <si>
    <t>田橋　知明</t>
  </si>
  <si>
    <t>ﾀﾊﾞｼ ﾄﾓｱｷ</t>
  </si>
  <si>
    <t>中野　光太郎</t>
  </si>
  <si>
    <t>ﾅｶﾉ ｺｳﾀﾛｳ</t>
  </si>
  <si>
    <t>松尾　健伸</t>
  </si>
  <si>
    <t>ﾏﾂｵ ｹﾝｼﾝ</t>
  </si>
  <si>
    <t>山中　奎吾</t>
  </si>
  <si>
    <t>ﾔﾏﾅｶ ｹｲｺﾞ</t>
  </si>
  <si>
    <t>山田　将大</t>
  </si>
  <si>
    <t>ﾔﾏﾀﾞ ｼｮｳﾀ</t>
  </si>
  <si>
    <t>山田　蓮</t>
  </si>
  <si>
    <t>ﾔﾏﾀﾞ ﾚﾝ</t>
  </si>
  <si>
    <t>荒牧　豪</t>
  </si>
  <si>
    <t>ｱﾗﾏｷ ｺﾞｳ</t>
  </si>
  <si>
    <t>飯盛　隼輝</t>
  </si>
  <si>
    <t>ｲｲﾓﾘ ｼﾞｭﾝｷ</t>
  </si>
  <si>
    <t>井手　雅武</t>
  </si>
  <si>
    <t>ｲﾃﾞ ﾓﾄﾑ</t>
  </si>
  <si>
    <t>中野　友介</t>
  </si>
  <si>
    <t>ﾅｶﾉ ﾕｳｽｹ</t>
  </si>
  <si>
    <t>西村　夢輝也</t>
  </si>
  <si>
    <t>ﾆｼﾑﾗ ﾕｷﾔ</t>
  </si>
  <si>
    <t>前田　慎太郎</t>
  </si>
  <si>
    <t>ﾏｴﾀﾞ ｼﾝﾀﾛｳ</t>
  </si>
  <si>
    <t>本木　廉音</t>
  </si>
  <si>
    <t>ﾓﾄｷ ﾚﾝ</t>
  </si>
  <si>
    <t>ｳﾒﾓﾄ ｶｲﾄ</t>
  </si>
  <si>
    <t>ｲﾜｼﾀ ｼﾝｼﾞﾝ</t>
  </si>
  <si>
    <t>谷川　慶樹</t>
  </si>
  <si>
    <t>ﾀﾆｶﾞﾜ ﾖｼｷ</t>
  </si>
  <si>
    <t>永友　幸心</t>
  </si>
  <si>
    <t>ﾅｶﾞﾄﾓ ｺｳｼﾝ</t>
  </si>
  <si>
    <t>福島　岬</t>
  </si>
  <si>
    <t>ﾌｸｼﾏ ﾐｻｷ</t>
  </si>
  <si>
    <t>ﾔﾏｸﾞﾁ ﾘｭｳｾｲ</t>
  </si>
  <si>
    <t>岩本　宙</t>
  </si>
  <si>
    <t>ｲﾜﾓﾄ ｿﾗ</t>
  </si>
  <si>
    <t>坂口　龍一</t>
  </si>
  <si>
    <t>ｻｶｸﾞﾁ ﾘｭｳｲﾁ</t>
  </si>
  <si>
    <t>笹本　潤</t>
  </si>
  <si>
    <t>ｻｻﾓﾄ ｼﾞｭﾝ</t>
  </si>
  <si>
    <t>德久　晃大</t>
  </si>
  <si>
    <t>ﾄｸﾋｻ ｺｳﾀﾞｲ</t>
  </si>
  <si>
    <t>中村　咲哉</t>
  </si>
  <si>
    <t>ﾅｶﾑﾗ ｻｸﾔ</t>
  </si>
  <si>
    <t>藤本　幸樹廣</t>
  </si>
  <si>
    <t>ﾌｼﾞﾓﾄ ﾕｷﾋﾛ</t>
  </si>
  <si>
    <t>松本　昇悟</t>
  </si>
  <si>
    <t>ﾏﾂﾓﾄ ｼｮｳｺﾞ</t>
  </si>
  <si>
    <t>山田　凜</t>
  </si>
  <si>
    <t>ﾔﾏﾀﾞ ﾘﾝ</t>
  </si>
  <si>
    <t>ｵｵﾀ ﾀｶﾕｷ</t>
  </si>
  <si>
    <t>ﾊﾀｹﾔﾏ ﾘｭｳﾀﾞｲ</t>
  </si>
  <si>
    <t>ﾋｸﾞﾏ ｶﾂﾞｷ</t>
  </si>
  <si>
    <t>ﾏﾂｵ ﾘｸ</t>
  </si>
  <si>
    <t>ﾐﾔﾏ ｼﾝｽｹ</t>
  </si>
  <si>
    <t>鳥羽　真紘</t>
  </si>
  <si>
    <t>ﾄﾊﾞ ﾏﾋﾛ</t>
  </si>
  <si>
    <t>長野　竜也</t>
  </si>
  <si>
    <t>ﾅｶﾞﾉ ﾀﾂﾔ</t>
  </si>
  <si>
    <t>秋月　大空</t>
  </si>
  <si>
    <t>ｱｷﾂﾞｷ ｿﾗ</t>
  </si>
  <si>
    <t>大島　大青</t>
  </si>
  <si>
    <t>ｵｵｼﾏ ﾀｲｾｲ</t>
  </si>
  <si>
    <t>竹内　涼人</t>
  </si>
  <si>
    <t>ﾀｹｳﾁ ﾘｮｳﾄ</t>
  </si>
  <si>
    <t>二宮　正人</t>
  </si>
  <si>
    <t>ﾆﾉﾐﾔ ﾏｻﾄ</t>
  </si>
  <si>
    <t>福田　寛斗</t>
  </si>
  <si>
    <t>ﾌｸﾀﾞ ﾋﾛﾄ</t>
  </si>
  <si>
    <t>松竹谷　翔</t>
  </si>
  <si>
    <t>ﾏﾂﾀｹﾔ ｼｮｳ</t>
  </si>
  <si>
    <t>瓦田　雄太郎</t>
  </si>
  <si>
    <t>ｶﾜﾗﾀﾞ ﾕｳﾀﾛｳ</t>
  </si>
  <si>
    <t>山田　勇人</t>
  </si>
  <si>
    <t>ﾔﾏﾀﾞ ﾕｳﾄ</t>
  </si>
  <si>
    <t>ｲﾜﾅｶ ﾄﾓｷ</t>
  </si>
  <si>
    <t>ｳｴﾀﾞ ｹｲｽｹ</t>
  </si>
  <si>
    <t>ｷﾀﾞ ｱｷﾋﾛ</t>
  </si>
  <si>
    <t>ｷﾉｼﾀ ﾀﾀﾞｼ</t>
  </si>
  <si>
    <t>ﾅｶｼﾏ ﾕｳﾀ</t>
  </si>
  <si>
    <t>中野　涼太</t>
  </si>
  <si>
    <t>ﾅｶﾉ ﾘｮｳﾀ</t>
  </si>
  <si>
    <t>ﾊﾗ ﾕｳｲﾁﾛｳ</t>
  </si>
  <si>
    <t>ﾏｷ ﾕｳﾀ</t>
  </si>
  <si>
    <t>ﾏﾂﾀｹﾔ ｹﾝﾄ</t>
  </si>
  <si>
    <t>ﾔﾏｼﾀ ﾕｷﾄ</t>
  </si>
  <si>
    <t>淺田　朋来</t>
  </si>
  <si>
    <t>ｱｻﾀﾞ ﾄﾓｷ</t>
  </si>
  <si>
    <t>井手　岬</t>
  </si>
  <si>
    <t>ｲﾃﾞ ﾐｻｷ</t>
  </si>
  <si>
    <t>江口　海斗</t>
  </si>
  <si>
    <t>ｴｸﾞﾁ ｶｲﾄ</t>
  </si>
  <si>
    <t>末吉　優斗</t>
  </si>
  <si>
    <t>ｽｴﾖｼ ﾕｳﾄ</t>
  </si>
  <si>
    <t>中尾　友祐</t>
  </si>
  <si>
    <t>ﾅｶｵ ﾕｳｽｹ</t>
  </si>
  <si>
    <t>八谷　泰史</t>
  </si>
  <si>
    <t>ﾊﾁﾔ ﾋﾛﾉﾌﾞ</t>
  </si>
  <si>
    <t>福島　大輝</t>
  </si>
  <si>
    <t>ﾌｸｼﾏ ﾀﾞｲｷ</t>
  </si>
  <si>
    <t>藤家　慶人</t>
  </si>
  <si>
    <t>ﾌｼﾞｲｴ ｹｲﾄ</t>
  </si>
  <si>
    <t>松永　裕希</t>
  </si>
  <si>
    <t>ﾏﾂﾅｶﾞ ﾕｳｷ</t>
  </si>
  <si>
    <t>道下　倫成</t>
  </si>
  <si>
    <t>ﾐﾁｼﾀ ﾘﾝｾｲ</t>
  </si>
  <si>
    <t>森　康太朗</t>
  </si>
  <si>
    <t>ﾓﾘ ｺｳﾀﾛｳ</t>
  </si>
  <si>
    <t>吉田　怜矢</t>
  </si>
  <si>
    <t>ﾖｼﾀﾞ ﾘｮｳﾔ</t>
  </si>
  <si>
    <t>浦田　奨万</t>
  </si>
  <si>
    <t>ｳﾗﾀ ｼｮｳﾏ</t>
  </si>
  <si>
    <t>大林　友矢</t>
  </si>
  <si>
    <t>ｵｵﾊﾞﾔｼ ﾄﾓﾔ</t>
  </si>
  <si>
    <t>後藤　巧馬</t>
  </si>
  <si>
    <t>ｺﾞﾄｳ ﾀｸﾏ</t>
  </si>
  <si>
    <t>畠山　広聖</t>
  </si>
  <si>
    <t>ﾊﾀｹﾔﾏ ｺｳｾｲ</t>
  </si>
  <si>
    <t>春田　康輔</t>
  </si>
  <si>
    <t>ﾊﾙﾀ ｺｳｽｹ</t>
  </si>
  <si>
    <t>平坂　謙志</t>
  </si>
  <si>
    <t>ﾋﾗｻｶ ｹﾝｼ</t>
  </si>
  <si>
    <t>松竹　永人</t>
  </si>
  <si>
    <t>ﾏﾂﾀｹ ｴｲﾄ</t>
  </si>
  <si>
    <t>吉田　智哉</t>
  </si>
  <si>
    <t>ﾖｼﾀﾞ ﾄﾓﾔ</t>
  </si>
  <si>
    <t>渡辺　拓哉</t>
  </si>
  <si>
    <t>ﾜﾀﾅﾍﾞ ﾀｸﾔ</t>
  </si>
  <si>
    <t>ｳｴｷ ｼﾞﾝ</t>
  </si>
  <si>
    <t>ｶｼﾞﾑﾗ ﾘｭｳｾｲ</t>
  </si>
  <si>
    <t>草野　春輝</t>
  </si>
  <si>
    <t>ｸｻﾉ ﾊﾙｷ</t>
  </si>
  <si>
    <t>ｺﾞﾄｳ ｹﾝｺﾞ</t>
  </si>
  <si>
    <t>ｼﾓｶﾞﾏ ｶﾅﾀ</t>
  </si>
  <si>
    <t>ｽｷﾞﾓﾄ ｱﾂﾔ</t>
  </si>
  <si>
    <t>ﾔﾏｸﾞﾁ ｺｳｷ</t>
  </si>
  <si>
    <t>井上　慶大</t>
  </si>
  <si>
    <t>ｲﾉｳｴ ﾖｼﾋﾛ</t>
  </si>
  <si>
    <t>大原　元気</t>
  </si>
  <si>
    <t>ｵｵﾊﾗ ｹﾞﾝｷ</t>
  </si>
  <si>
    <t>白濱　駿</t>
  </si>
  <si>
    <t>ｼﾗﾊﾏ ｼｭﾝ</t>
  </si>
  <si>
    <t>田中　颯人</t>
  </si>
  <si>
    <t>ﾀﾅｶ ﾊﾔﾄ</t>
  </si>
  <si>
    <t>永瀧　聡士</t>
  </si>
  <si>
    <t>ﾅｶﾞﾀｷ ｻﾄｼ</t>
  </si>
  <si>
    <t>深浦　弘章</t>
  </si>
  <si>
    <t>ﾌｶｳﾗ ﾋﾛｱｷ</t>
  </si>
  <si>
    <t>藤田　晃貴</t>
  </si>
  <si>
    <t>ﾌｼﾞﾀ ｺｳｷ</t>
  </si>
  <si>
    <t>伊藤　鉄人</t>
  </si>
  <si>
    <t>ｲﾄｳ ｱﾄﾑ</t>
  </si>
  <si>
    <t>杉野　翼</t>
  </si>
  <si>
    <t>ｽｷﾞﾉ ﾂﾊﾞｻ</t>
  </si>
  <si>
    <t>鈴木　優太</t>
  </si>
  <si>
    <t>ｽｽﾞｷ ﾕｳﾀ</t>
  </si>
  <si>
    <t>津田　康平</t>
  </si>
  <si>
    <t>ﾂﾀﾞ ｺｳﾍｲ</t>
  </si>
  <si>
    <t>永田　拓巳</t>
  </si>
  <si>
    <t>ﾅｶﾞﾀ ﾀｸﾐ</t>
  </si>
  <si>
    <t>中谷　寛史</t>
  </si>
  <si>
    <t>ﾅｶﾀﾆ ｶﾝｼﾞ</t>
  </si>
  <si>
    <t>藤田　大貴</t>
  </si>
  <si>
    <t>ﾌｼﾞﾀ ﾋﾛｷ</t>
  </si>
  <si>
    <t>本田　雅浩</t>
  </si>
  <si>
    <t>ﾎﾝﾀﾞ ﾏｻﾋﾛ</t>
  </si>
  <si>
    <t>前田　文太</t>
  </si>
  <si>
    <t>ﾏｴﾀﾞ ﾌﾞﾝﾀ</t>
  </si>
  <si>
    <t>松本　慧次郎</t>
  </si>
  <si>
    <t>ﾏﾂﾓﾄ ｹｲｼﾞﾛｳ</t>
  </si>
  <si>
    <t>向井　一真</t>
  </si>
  <si>
    <t>ﾑｶｲ ｶｽﾞﾏ</t>
  </si>
  <si>
    <t>吉見　智貴</t>
  </si>
  <si>
    <t>ﾖｼﾐ ﾄﾓｷ</t>
  </si>
  <si>
    <t>ｲｹﾀﾞ ﾘｭｳ</t>
  </si>
  <si>
    <t>ｲｹﾉ ﾏｺﾄ</t>
  </si>
  <si>
    <t>ﾊﾗｸﾞﾁ ﾀﾛｳ</t>
  </si>
  <si>
    <t>有冨　颯斗</t>
  </si>
  <si>
    <t>ｱﾘﾄﾐ ﾊﾔﾄ</t>
  </si>
  <si>
    <t>井戸　大貴</t>
  </si>
  <si>
    <t>ｲﾄﾞ ﾀﾞｲｷ</t>
  </si>
  <si>
    <t>大瀬　生真</t>
  </si>
  <si>
    <t>ｵｵｾ ｲｸﾏ</t>
  </si>
  <si>
    <t>古賀　捷太</t>
  </si>
  <si>
    <t>ｺｶﾞ ｼｮｳﾀ</t>
  </si>
  <si>
    <t>下口　真輝</t>
  </si>
  <si>
    <t>ｼﾓｸﾞﾁ ﾏｻｷ</t>
  </si>
  <si>
    <t>野村　侑生</t>
  </si>
  <si>
    <t>ﾉﾑﾗ ﾕｳｾｲ</t>
  </si>
  <si>
    <t>前田　康文</t>
  </si>
  <si>
    <t>ﾏｴﾀﾞ ﾔｽﾌﾐ</t>
  </si>
  <si>
    <t>山脇　翔</t>
  </si>
  <si>
    <t>ﾔﾏﾜｷ ｼｮｳ</t>
  </si>
  <si>
    <t>若松　大夢</t>
  </si>
  <si>
    <t>ﾜｶﾏﾂ ﾋﾛﾑ</t>
  </si>
  <si>
    <t>片山　淳</t>
  </si>
  <si>
    <t>ｶﾀﾔﾏ ｱﾂｼ</t>
  </si>
  <si>
    <t>金子　和樹</t>
  </si>
  <si>
    <t>ｶﾈｺ ｶｽﾞｷ</t>
  </si>
  <si>
    <t>河野　圭亮</t>
  </si>
  <si>
    <t>ｶﾜﾉ ｹｲｽｹ</t>
  </si>
  <si>
    <t>多田　詩津樹</t>
  </si>
  <si>
    <t>ﾀﾀﾞ ｼｽﾞｷ</t>
  </si>
  <si>
    <t>永瀬　康人</t>
  </si>
  <si>
    <t>ﾅｶﾞｾ ﾔｽﾋﾄ</t>
  </si>
  <si>
    <t>村田　渉</t>
  </si>
  <si>
    <t>ﾑﾗﾀ ﾜﾀﾙ</t>
  </si>
  <si>
    <t>山田　玄彩</t>
  </si>
  <si>
    <t>ﾔﾏﾀﾞ ｹﾞﾝｻｲ</t>
  </si>
  <si>
    <t>吉田　羽矢人</t>
  </si>
  <si>
    <t>ﾖｼﾀﾞ ﾊﾔﾄ</t>
  </si>
  <si>
    <t>ｿｳﾀﾞ ｺｳﾀﾛｳ</t>
  </si>
  <si>
    <t>ﾅｶｵ ﾘｭｳｼﾞ</t>
  </si>
  <si>
    <t>ﾅｶﾉ ｺｳｾｲ</t>
  </si>
  <si>
    <t>ﾏﾂｵ ﾀｲｾｲ</t>
  </si>
  <si>
    <t>ﾔﾏｸﾞﾁ ﾅｵｷ</t>
  </si>
  <si>
    <t>岸本　健太郎</t>
  </si>
  <si>
    <t>ｷｼﾓﾄ ｹﾝﾀﾛｳ</t>
  </si>
  <si>
    <t>草野　恒広</t>
  </si>
  <si>
    <t>ｸｻﾉ ﾂﾈﾋﾛ</t>
  </si>
  <si>
    <t>髙屋　尚亨</t>
  </si>
  <si>
    <t>ﾀｶﾔ ﾅｵﾕｷ</t>
  </si>
  <si>
    <t>田口　佑斗</t>
  </si>
  <si>
    <t>ﾀｸﾞﾁ ﾕｳﾄ</t>
  </si>
  <si>
    <t>寺平　勇希</t>
  </si>
  <si>
    <t>ﾃﾗﾋﾗ ﾕｳｷ</t>
  </si>
  <si>
    <t>永尾　拓也</t>
  </si>
  <si>
    <t>ﾅｶﾞｵ ﾀｸﾔ</t>
  </si>
  <si>
    <t>西津　希光</t>
  </si>
  <si>
    <t>ﾆｼﾂ ｷﾋﾛ</t>
  </si>
  <si>
    <t>松屋　颯汰</t>
  </si>
  <si>
    <t>ﾏﾂﾔ ﾊﾔﾀ</t>
  </si>
  <si>
    <t>村下　陵</t>
  </si>
  <si>
    <t>ﾑﾗｼﾀ ﾘｮｳ</t>
  </si>
  <si>
    <t>有川　遥人</t>
  </si>
  <si>
    <t>ｱﾘｶﾜ ﾊﾙﾄ</t>
  </si>
  <si>
    <t>上松　立来</t>
  </si>
  <si>
    <t>ｳｴﾏﾂ ﾘｭｳｷ</t>
  </si>
  <si>
    <t>勝尾　健人</t>
  </si>
  <si>
    <t>ｶﾂｵ ｹﾝﾄ</t>
  </si>
  <si>
    <t>加藤　翔</t>
  </si>
  <si>
    <t>ｶﾄｳ ｼｮｳ</t>
  </si>
  <si>
    <t>尾﨑　匡冴</t>
  </si>
  <si>
    <t>ｵｻﾞｷ ｷｮｳｺﾞ</t>
  </si>
  <si>
    <t>川林　駿也</t>
  </si>
  <si>
    <t>ｶﾜﾊﾞﾔｼ ｼｭﾝﾔ</t>
  </si>
  <si>
    <t>島田　高宏</t>
  </si>
  <si>
    <t>ｼﾏﾀﾞ ﾀｶﾋﾛ</t>
  </si>
  <si>
    <t>高津　龍也</t>
  </si>
  <si>
    <t>ﾀｶﾂ ﾘｭｳﾔ</t>
  </si>
  <si>
    <t>田河　勇悟</t>
  </si>
  <si>
    <t>ﾀｶﾞﾜ ﾕｳｺﾞ</t>
  </si>
  <si>
    <t>出口　碧夏</t>
  </si>
  <si>
    <t>ﾃﾞｸﾞﾁ ｱｲｶ</t>
  </si>
  <si>
    <t>森　章吾</t>
  </si>
  <si>
    <t>ﾓﾘ ｼｮｳｺﾞ</t>
  </si>
  <si>
    <t>一瀬　大和</t>
  </si>
  <si>
    <t>ｲﾁﾉｾ ﾔﾏﾄ</t>
  </si>
  <si>
    <t>小串　駿斗</t>
  </si>
  <si>
    <t>ｵｸﾞｼ ｼｭﾝﾄ</t>
  </si>
  <si>
    <t>細田　達巳</t>
  </si>
  <si>
    <t>ﾎｿﾀﾞ ﾀﾂﾐ</t>
  </si>
  <si>
    <t>ｵｶﾀﾞ ﾕｳﾘ</t>
  </si>
  <si>
    <t>ｶﾝﾊﾞﾗ ﾕｳﾀ</t>
  </si>
  <si>
    <t>ｷﾑﾗ ｹｲﾔ</t>
  </si>
  <si>
    <t>ｼｶﾔﾏ ｼｮｳｷ</t>
  </si>
  <si>
    <t>ﾀｶﾔ ﾘｭｳﾄ</t>
  </si>
  <si>
    <t>ﾀｼﾞﾏ ｿｳﾀﾞｲ</t>
  </si>
  <si>
    <t>ﾄｸﾅｶﾞ ﾕｳﾏ</t>
  </si>
  <si>
    <t>ﾄﾓﾅｶﾞ ｹﾝｺﾞ</t>
  </si>
  <si>
    <t>ﾋﾗｾ ﾋﾛﾀｶ</t>
  </si>
  <si>
    <t>ﾔﾏｸﾞﾁ ﾀﾂﾔ</t>
  </si>
  <si>
    <t>ﾔﾏｻｷ ｼｭｳﾔ</t>
  </si>
  <si>
    <t>ﾔﾏﾀﾞ ﾋﾃﾞﾄ</t>
  </si>
  <si>
    <t>ﾜﾀﾅﾍﾞ ｼｮｳｺﾞ</t>
  </si>
  <si>
    <t>白石　歩夢</t>
  </si>
  <si>
    <t>ｼﾗｲｼ ｱﾕﾑ</t>
  </si>
  <si>
    <t>富永　省吾</t>
  </si>
  <si>
    <t>ﾄﾐﾅｶﾞ ｼｮｳｺﾞ</t>
  </si>
  <si>
    <t>松下　昴介</t>
  </si>
  <si>
    <t>ﾏﾂｼﾀ ｺｳｽｹ</t>
  </si>
  <si>
    <t>桐谷　奎伍</t>
  </si>
  <si>
    <t>ｷﾘﾀﾆ ｹｲｺﾞ</t>
  </si>
  <si>
    <t>白石　翼</t>
  </si>
  <si>
    <t>ｼﾗｲｼ ﾂﾊﾞｻ</t>
  </si>
  <si>
    <t>末吉　航大</t>
  </si>
  <si>
    <t>ｽｴﾖｼ ｺｳﾀﾞｲ</t>
  </si>
  <si>
    <t>髙屋　真斗</t>
  </si>
  <si>
    <t>ﾀｶﾔ ﾏｻﾄ</t>
  </si>
  <si>
    <t>竹下　翔</t>
  </si>
  <si>
    <t>ﾀｹｼﾀ ｼｮｳ</t>
  </si>
  <si>
    <t>田崎　堅太</t>
  </si>
  <si>
    <t>ﾀｻｷ ｹﾝﾀ</t>
  </si>
  <si>
    <t>松永　隼弥</t>
  </si>
  <si>
    <t>ﾏﾂﾅｶﾞ ｼｭﾝﾔ</t>
  </si>
  <si>
    <t>栁原　鉄馬</t>
  </si>
  <si>
    <t>ﾔﾅｷﾞﾊﾗ ﾃﾂﾏ</t>
  </si>
  <si>
    <t>杉本　京介</t>
  </si>
  <si>
    <t>ｽｷﾞﾓﾄ ｷｮｳｽｹ</t>
  </si>
  <si>
    <t>林田　拓水</t>
  </si>
  <si>
    <t>ﾊﾔｼﾀﾞ ﾀｸﾐ</t>
  </si>
  <si>
    <t>平井　海</t>
  </si>
  <si>
    <t>ﾋﾗｲ ｶｲ</t>
  </si>
  <si>
    <t>渕瀬　海斗</t>
  </si>
  <si>
    <t>ﾌﾁｾ ｶｲﾄ</t>
  </si>
  <si>
    <t>山口　壱誠</t>
  </si>
  <si>
    <t>ﾔﾏｸﾞﾁ ｲｯｾｲ</t>
  </si>
  <si>
    <t>新井　翔</t>
  </si>
  <si>
    <t>ｱﾗｲ ｶｹﾙ</t>
  </si>
  <si>
    <t>小林　宏翔</t>
  </si>
  <si>
    <t>ｺﾊﾞﾔｼ ﾋﾛﾄ</t>
  </si>
  <si>
    <t>西尾　零音</t>
  </si>
  <si>
    <t>ﾆｼｵ ﾚｵﾄ</t>
  </si>
  <si>
    <t>ｱｶｷﾞ ﾘｮｳｲﾁﾛｳ</t>
  </si>
  <si>
    <t>ｱｻﾔﾏ ﾅｵﾔ</t>
  </si>
  <si>
    <t>坂本　悠真</t>
  </si>
  <si>
    <t>ｻｶﾓﾄ ﾕｳﾏ</t>
  </si>
  <si>
    <t>ﾄﾖﾏｽ ｼｮｳﾀ</t>
  </si>
  <si>
    <t>中上　知樹</t>
  </si>
  <si>
    <t>ﾅｶｶﾞﾐ ﾄﾓｷ</t>
  </si>
  <si>
    <t>ﾆｼ ﾀﾞｲｽｹ</t>
  </si>
  <si>
    <t>ﾏﾂｼﾏ ﾘｮｳﾔ</t>
  </si>
  <si>
    <t>ﾔﾏｶﾞﾜ ｿｳﾀ</t>
  </si>
  <si>
    <t>市山　拓磨</t>
  </si>
  <si>
    <t>ｲﾁﾔﾏ ﾀｸﾏ</t>
  </si>
  <si>
    <t>大島　渉太</t>
  </si>
  <si>
    <t>ｵｵｼﾏ ｼｮｳﾀ</t>
  </si>
  <si>
    <t>木下　朋樹</t>
  </si>
  <si>
    <t>ｷﾉｼﾀ ﾄﾓｷ</t>
  </si>
  <si>
    <t>白石　聖也</t>
  </si>
  <si>
    <t>ｼﾗｲｼ ｾｲﾔ</t>
  </si>
  <si>
    <t>長島　優</t>
  </si>
  <si>
    <t>ﾅｶﾞｼﾏ ﾕｳ</t>
  </si>
  <si>
    <t>松嶋　心愛</t>
  </si>
  <si>
    <t>ﾏﾂｼﾏ ｺｺｱ</t>
  </si>
  <si>
    <t>坂口　拓巳</t>
  </si>
  <si>
    <t>ｻｶｸﾞﾁ ﾀｸﾐ</t>
  </si>
  <si>
    <t>末永　明輝斗</t>
  </si>
  <si>
    <t>ｽｴﾅｶﾞ ｱｷﾄ</t>
  </si>
  <si>
    <t>西口　優伍</t>
  </si>
  <si>
    <t>ﾆｼｸﾞﾁ ﾕｳｺﾞ</t>
  </si>
  <si>
    <t>松下　翔紀</t>
  </si>
  <si>
    <t>ﾏﾂｼﾀ ｼｮｳｷ</t>
  </si>
  <si>
    <t>宇土　竜平</t>
  </si>
  <si>
    <t>ｳﾄ ﾘｭｳﾍｲ</t>
  </si>
  <si>
    <t>ｷﾀｼﾞﾏ ﾋﾛ</t>
  </si>
  <si>
    <t>ｸｽﾓﾄ ｺｳﾀ</t>
  </si>
  <si>
    <t>ｺﾑﾈ ｼﾝｲﾁﾛｳ</t>
  </si>
  <si>
    <t>ｼｲﾔﾏ ﾊﾔﾄ</t>
  </si>
  <si>
    <t>ﾀﾅｶ ﾖｼﾄ</t>
  </si>
  <si>
    <t>ﾅｶﾀ ﾀﾂﾔ</t>
  </si>
  <si>
    <t>ﾅｶﾔﾏ ｺｳｷ</t>
  </si>
  <si>
    <t>ﾋﾛﾀ ｶｲｼﾝ</t>
  </si>
  <si>
    <t>ﾏﾂｵ ﾋﾛﾕｷ</t>
  </si>
  <si>
    <t>ﾓﾘﾂｶ ﾋﾛﾏｻ</t>
  </si>
  <si>
    <t>ﾔﾏｸﾞﾁ ﾋﾛﾑ</t>
  </si>
  <si>
    <t>ﾔﾏｻｷ ﾀｲｾｲ</t>
  </si>
  <si>
    <t>ﾔﾏｻｷ ﾘｭｳｶﾞ</t>
  </si>
  <si>
    <t>ﾔﾏﾀﾞ ﾘｮｳﾀ</t>
  </si>
  <si>
    <t>赤木　雄大</t>
  </si>
  <si>
    <t>ｱｶｷﾞ ﾕｳﾀﾞｲ</t>
  </si>
  <si>
    <t>池　海遠</t>
  </si>
  <si>
    <t>ｲｹ ｶﾅﾀ</t>
  </si>
  <si>
    <t>小川　祥真</t>
  </si>
  <si>
    <t>ｵｶﾞﾜ ｼｮｳﾏ</t>
  </si>
  <si>
    <t>香月　大地</t>
  </si>
  <si>
    <t>ｶﾂｷ ﾀﾞｲﾁ</t>
  </si>
  <si>
    <t>黒木　碧斗</t>
  </si>
  <si>
    <t>ｸﾛｷ ｱｵﾄ</t>
  </si>
  <si>
    <t>小林　拓未</t>
  </si>
  <si>
    <t>ｺﾊﾞﾔｼ ﾀｸﾐ</t>
  </si>
  <si>
    <t>菅原　将吉</t>
  </si>
  <si>
    <t>ｽｶﾞﾊﾗ ｼｮｳｷﾁ</t>
  </si>
  <si>
    <t>堤　駿</t>
  </si>
  <si>
    <t>ﾂﾂﾐ ｼｭﾝ</t>
  </si>
  <si>
    <t>濵本　翔太</t>
  </si>
  <si>
    <t>ﾊﾏﾓﾄ ｼｮｳﾀ</t>
  </si>
  <si>
    <t>舩原　凌雅</t>
  </si>
  <si>
    <t>ﾌﾅﾊﾞﾗ ﾘｮｳｶﾞ</t>
  </si>
  <si>
    <t>眞竹　学人</t>
  </si>
  <si>
    <t>ﾏﾀｹ ｶﾞｸﾄ</t>
  </si>
  <si>
    <t>宮里　孝志朗</t>
  </si>
  <si>
    <t>ﾐﾔｻﾞﾄ ｺｳｼﾛｳ</t>
  </si>
  <si>
    <t>宮本　享輔</t>
  </si>
  <si>
    <t>ﾐﾔﾓﾄ ｷｮｳｽｹ</t>
  </si>
  <si>
    <t>相川　瑠伊</t>
  </si>
  <si>
    <t>ｱｲｶﾜ ﾙｲ</t>
  </si>
  <si>
    <t>作田　将幸</t>
  </si>
  <si>
    <t>ｻｸﾀﾞ ﾏｻﾕｷ</t>
  </si>
  <si>
    <t>田代　拓夢</t>
  </si>
  <si>
    <t>ﾀｼﾛ ﾀｸﾑ</t>
  </si>
  <si>
    <t>谷川　賢斗</t>
  </si>
  <si>
    <t>ﾀﾆｶﾞﾜ ｹﾝﾄ</t>
  </si>
  <si>
    <t>丸田　海斗</t>
  </si>
  <si>
    <t>ﾏﾙﾀ ｶｲﾄ</t>
  </si>
  <si>
    <t>峰越　樂士</t>
  </si>
  <si>
    <t>ﾐﾈｺﾞｼ ｶﾞｸﾄ</t>
  </si>
  <si>
    <t>山田　拳聖</t>
  </si>
  <si>
    <t>ﾔﾏﾀﾞ ｹﾝｾｲ</t>
  </si>
  <si>
    <t>山本　和樹</t>
  </si>
  <si>
    <t>ﾔﾏﾓﾄ ｶｽﾞｷ</t>
  </si>
  <si>
    <t>中尾　建</t>
  </si>
  <si>
    <t>ﾅｶｵ ﾀｹﾙ</t>
  </si>
  <si>
    <t>ﾌｼﾞﾀ ｺｳﾍｲ</t>
  </si>
  <si>
    <t>ﾏﾂﾅｶﾞ ｶﾝﾀ</t>
  </si>
  <si>
    <t>ﾑﾗﾓﾄ ﾕｳﾔ</t>
  </si>
  <si>
    <t>ﾔﾏｸﾞﾁ ﾀﾀﾞﾋﾛ</t>
  </si>
  <si>
    <t>金子　龍馬</t>
  </si>
  <si>
    <t>ｶﾈｺ ﾘｮｳﾏ</t>
  </si>
  <si>
    <t>竹内　凛</t>
  </si>
  <si>
    <t>ﾀｹｳﾁ ﾘﾝ</t>
  </si>
  <si>
    <t>中野　晃希</t>
  </si>
  <si>
    <t>松田　裕太郎</t>
  </si>
  <si>
    <t>ﾏﾂﾀﾞ ﾕｳﾀﾛｳ</t>
  </si>
  <si>
    <t>森田　将史</t>
  </si>
  <si>
    <t>ﾓﾘﾀ ﾏｻｼ</t>
  </si>
  <si>
    <t>渡部　賢</t>
  </si>
  <si>
    <t>ﾜﾀﾅﾍﾞ ﾏｻﾄ</t>
  </si>
  <si>
    <t>石井　壮一郎</t>
  </si>
  <si>
    <t>ｲｼｲ ｿｳｲﾁﾛｳ</t>
  </si>
  <si>
    <t>川添　京太郎</t>
  </si>
  <si>
    <t>ｶﾜｿﾞｴ ｷｮｳﾀﾛｳ</t>
  </si>
  <si>
    <t>田邉　諒太</t>
  </si>
  <si>
    <t>ﾀﾅﾍﾞ ﾘｮｳﾀ</t>
  </si>
  <si>
    <t>鳥巣　総一郎</t>
  </si>
  <si>
    <t>ﾄﾘｽ ｿｳｲﾁﾛｳ</t>
  </si>
  <si>
    <t>野中　在人</t>
  </si>
  <si>
    <t>ﾉﾅｶ ｱﾙﾄ</t>
  </si>
  <si>
    <t>満江　祐人</t>
  </si>
  <si>
    <t>ﾐﾂｴ ﾕｳﾄ</t>
  </si>
  <si>
    <t>山口　祐紀</t>
  </si>
  <si>
    <t>吉村　拓真</t>
  </si>
  <si>
    <t>ﾖｼﾑﾗ ﾀｸﾏ</t>
  </si>
  <si>
    <t>ｲｼｲ ﾀｸﾐ</t>
  </si>
  <si>
    <t>ｸｻﾉ ﾀﾂﾙ</t>
  </si>
  <si>
    <t>濱元　拓海</t>
  </si>
  <si>
    <t>ﾊﾏﾓﾄ ﾀｸﾐ</t>
  </si>
  <si>
    <t>桝田　海斗</t>
  </si>
  <si>
    <t>ﾏｽﾀﾞ ｶｲﾄ</t>
  </si>
  <si>
    <t>ﾖｼﾀﾞ ﾕｳｺﾞ</t>
  </si>
  <si>
    <t>元吉　章徳</t>
  </si>
  <si>
    <t>ﾓﾄﾖｼ ｱｷﾉﾘ</t>
  </si>
  <si>
    <t>ｱｶｾ ｹｲｽｹ</t>
  </si>
  <si>
    <t>ｵｵﾀﾆ ﾗｲ</t>
  </si>
  <si>
    <t>ｵｻﾞｷ ｺｳｽｹ</t>
  </si>
  <si>
    <t>ﾊﾏﾀﾞ ｷｮｳﾔ</t>
  </si>
  <si>
    <t>ﾏﾙﾀ ﾕｳｷ</t>
  </si>
  <si>
    <t>ﾑﾀ ﾋﾛﾄ</t>
  </si>
  <si>
    <t>ﾔﾏﾀﾞ ﾅｵﾔ</t>
  </si>
  <si>
    <t>休坂　竜太朗</t>
  </si>
  <si>
    <t>ｷｭｳｻｶ ﾘｭｳﾀﾛｳ</t>
  </si>
  <si>
    <t>小原　聖哉</t>
  </si>
  <si>
    <t>ｺﾊﾞﾙ ﾏｻﾔ</t>
  </si>
  <si>
    <t>里見　優太朗</t>
  </si>
  <si>
    <t>ｻﾄﾐ ﾕｳﾀﾛｳ</t>
  </si>
  <si>
    <t>小鳥居　勇太</t>
  </si>
  <si>
    <t>ｺﾄﾘｲ ﾕｳﾀ</t>
  </si>
  <si>
    <t>笹浦　哲史</t>
  </si>
  <si>
    <t>ｻｻｳﾗ ｻﾄｼ</t>
  </si>
  <si>
    <t>白井　孔喜</t>
  </si>
  <si>
    <t>ｼﾗｲ ｺｳｷ</t>
  </si>
  <si>
    <t>嵩　海人</t>
  </si>
  <si>
    <t>ﾀﾞｹ ｶｲﾄ</t>
  </si>
  <si>
    <t>中村　亮</t>
  </si>
  <si>
    <t>ﾅｶﾑﾗ ﾘｮｳ</t>
  </si>
  <si>
    <t>橋口　悠祐</t>
  </si>
  <si>
    <t>ﾊｼｸﾞﾁ ﾕｳｽｹ</t>
  </si>
  <si>
    <t>長谷川　晃平</t>
  </si>
  <si>
    <t>ﾊｾｶﾞﾜ ｺｳﾍｲ</t>
  </si>
  <si>
    <t>林　航汰</t>
  </si>
  <si>
    <t>ﾊﾔｼ ｺｳﾀ</t>
  </si>
  <si>
    <t>丸田　隆聖</t>
  </si>
  <si>
    <t>ﾏﾙﾀ ﾘｭｳｾｲ</t>
  </si>
  <si>
    <t>山中　悠暉</t>
  </si>
  <si>
    <t>ﾔﾏﾅｶ ﾕｳｷ</t>
  </si>
  <si>
    <t>ｱｸﾀﾀﾞ ﾘｭｳｷ</t>
  </si>
  <si>
    <t>ｳﾁﾉ ﾏｻｷ</t>
  </si>
  <si>
    <t>ｵｵｻｺ ﾘｮｳｽｹ</t>
  </si>
  <si>
    <t>ｷﾀﾊﾗ ﾘｭｳｼﾝ</t>
  </si>
  <si>
    <t>ｸｶﾞ ﾄｼｷ</t>
  </si>
  <si>
    <t>ｻｶｸﾞﾁ ﾀﾞｲﾕｳ</t>
  </si>
  <si>
    <t>ﾀｶﾀﾞ ｱｷ</t>
  </si>
  <si>
    <t>ﾉｸﾞﾁ ﾀｲｶﾞ</t>
  </si>
  <si>
    <t>ﾏﾁﾀﾞ ｶｲ</t>
  </si>
  <si>
    <t>小田　健人</t>
  </si>
  <si>
    <t>ｵﾀﾞ ｹﾝﾄ</t>
  </si>
  <si>
    <t>門　龍希</t>
  </si>
  <si>
    <t>ｶﾄﾞ ﾘｭｳｷ</t>
  </si>
  <si>
    <t>金子　龍</t>
  </si>
  <si>
    <t>ｶﾈｺ ﾘｭｳ</t>
  </si>
  <si>
    <t>北島　凛久</t>
  </si>
  <si>
    <t>ｷﾀｼﾞﾏ ﾘｸ</t>
  </si>
  <si>
    <t>小林　克海</t>
  </si>
  <si>
    <t>ｺﾊﾞﾔｼ ｶﾂﾐ</t>
  </si>
  <si>
    <t>冨田　功一</t>
  </si>
  <si>
    <t>ﾄﾐﾀ ｺｳｲﾁ</t>
  </si>
  <si>
    <t>東　勇誠</t>
  </si>
  <si>
    <t>ﾋｶﾞｼ ｲｻﾐ</t>
  </si>
  <si>
    <t>松尾　健太</t>
  </si>
  <si>
    <t>ﾏﾂｵ ｹﾝﾀ</t>
  </si>
  <si>
    <t>松崎　大地</t>
  </si>
  <si>
    <t>ﾏﾂｻﾞｷ ﾀﾞｲﾁ</t>
  </si>
  <si>
    <t>松原　八宏</t>
  </si>
  <si>
    <t>ﾏﾂﾊﾞﾗ ﾔﾋﾛ</t>
  </si>
  <si>
    <t>松本　怜央</t>
  </si>
  <si>
    <t>ﾏﾂﾓﾄ ﾚｵ</t>
  </si>
  <si>
    <t>吉元　勇志</t>
  </si>
  <si>
    <t>ﾖｼﾓﾄ ﾕｳｼﾞ</t>
  </si>
  <si>
    <t>小山　楓太</t>
  </si>
  <si>
    <t>ｵﾔﾏ ﾌｳﾀ</t>
  </si>
  <si>
    <t>上林山　凌</t>
  </si>
  <si>
    <t>ｶﾐﾊﾞﾔｼﾔﾏ ﾘｮｳ</t>
  </si>
  <si>
    <t>堤　伊吹</t>
  </si>
  <si>
    <t>ﾂﾂﾐ ｲﾌﾞｷ</t>
  </si>
  <si>
    <t>馬場　貴琉</t>
  </si>
  <si>
    <t>ﾊﾞﾊﾞ ｷﾘｭｳ</t>
  </si>
  <si>
    <t>三浦　敦史</t>
  </si>
  <si>
    <t>ﾐｳﾗ ｱﾂｼ</t>
  </si>
  <si>
    <t>八波　彰斗</t>
  </si>
  <si>
    <t>ﾔﾂﾅﾐ ｱｷﾄ</t>
  </si>
  <si>
    <t>山口　直也</t>
  </si>
  <si>
    <t>ﾔﾏｸﾞﾁ ﾅｵﾔ</t>
  </si>
  <si>
    <t>ｲﾄﾞｶﾞﾜ ﾕｳﾀﾞｲ</t>
  </si>
  <si>
    <t>ｵｵｸﾎﾞ ﾋﾛﾄ</t>
  </si>
  <si>
    <t>ｺｳﾊﾗ ｶｲﾄ</t>
  </si>
  <si>
    <t>ｻｶｸﾞﾁ ｹｲｲﾁﾛｳ</t>
  </si>
  <si>
    <t>ﾀﾅｶ ｺｳﾀﾞｲ</t>
  </si>
  <si>
    <t>ﾅｶﾞｵｶ ﾄｼﾋﾃﾞ</t>
  </si>
  <si>
    <t>ﾅｶﾞﾄ ﾘｮｳ</t>
  </si>
  <si>
    <t>ﾋﾗﾊﾀ ﾖｼｷ</t>
  </si>
  <si>
    <t>ﾐﾅﾐｶﾞﾜ ﾅｵﾔ</t>
  </si>
  <si>
    <t>ﾔﾏｶﾜ ﾕｳﾄ</t>
  </si>
  <si>
    <t>今西　和希</t>
  </si>
  <si>
    <t>ｲﾏﾆｼ ｶｽﾞｷ</t>
  </si>
  <si>
    <t>堤　大紀</t>
  </si>
  <si>
    <t>ﾂﾂﾐ ﾀﾞｲｷ</t>
  </si>
  <si>
    <t>原田　優吾</t>
  </si>
  <si>
    <t>ﾊﾗﾀﾞ ﾕｳｺﾞ</t>
  </si>
  <si>
    <t>松本　穏憲</t>
  </si>
  <si>
    <t>ﾏﾂﾓﾄ ﾔｽﾉﾘ</t>
  </si>
  <si>
    <t>山本　潤</t>
  </si>
  <si>
    <t>ﾔﾏﾓﾄ ｼﾞｭﾝ</t>
  </si>
  <si>
    <t>大久保　翔貴</t>
  </si>
  <si>
    <t>ｵｵｸﾎﾞ ｼｮｳｷ</t>
  </si>
  <si>
    <t>大野　魁星</t>
  </si>
  <si>
    <t>ｵｵﾉ ｶｲｾｲ</t>
  </si>
  <si>
    <t>小田　飛雄斗</t>
  </si>
  <si>
    <t>ｵﾀﾞ ﾋｭｳﾄ</t>
  </si>
  <si>
    <t>竹下　裕斗</t>
  </si>
  <si>
    <t>ﾀｹｼﾀ ﾕｳﾄ</t>
  </si>
  <si>
    <t>中尾　圭介</t>
  </si>
  <si>
    <t>ﾅｶｵ ｹｲｽｹ</t>
  </si>
  <si>
    <t>永元　恒成</t>
  </si>
  <si>
    <t>ﾅｶﾞﾓﾄ ｺｳｾｲ</t>
  </si>
  <si>
    <t>安永　壮汰</t>
  </si>
  <si>
    <t>ﾔｽﾅｶﾞ ｿｳﾀ</t>
  </si>
  <si>
    <t>浦吉　翔</t>
  </si>
  <si>
    <t>ｳﾗﾖｼ ｼｮｳ</t>
  </si>
  <si>
    <t>竹村　太斗</t>
  </si>
  <si>
    <t>ﾀｹﾑﾗ ﾀｲﾄ</t>
  </si>
  <si>
    <t>横山　佳祐</t>
  </si>
  <si>
    <t>ﾖｺﾔﾏ ｹｲｽｹ</t>
  </si>
  <si>
    <t>ｻｶｲ ﾕｳﾀ</t>
  </si>
  <si>
    <t>ﾏﾂｼﾀ ﾊﾔﾄ</t>
  </si>
  <si>
    <t>ﾔﾏﾓﾄ ﾀﾞｲｷ</t>
  </si>
  <si>
    <t>森　怜音</t>
  </si>
  <si>
    <t>ﾓﾘ ﾚｵﾝ</t>
  </si>
  <si>
    <t>浅田　龍河</t>
  </si>
  <si>
    <t>ｱｻﾀﾞ ﾘｮｳｶﾞ</t>
  </si>
  <si>
    <t>越戸　麗夢</t>
  </si>
  <si>
    <t>ｺｼﾄﾞ ﾘﾑ</t>
  </si>
  <si>
    <t>森　周真</t>
  </si>
  <si>
    <t>ﾓﾘ ｼｭｳﾏ</t>
  </si>
  <si>
    <t>森　真人</t>
  </si>
  <si>
    <t>ﾓﾘ ﾏｻﾄ</t>
  </si>
  <si>
    <t>山下　輝人</t>
  </si>
  <si>
    <t>ﾔﾏｼﾀ ｱｷﾄ</t>
  </si>
  <si>
    <t>ｵﾉｳｴ ｺｳｷ</t>
  </si>
  <si>
    <t>ｵﾊﾞﾀ ﾏｻﾑﾈ</t>
  </si>
  <si>
    <t>ｺｳﾗ ﾜﾀﾙ</t>
  </si>
  <si>
    <t>ｻｻｷ ﾋﾛｶｽﾞ</t>
  </si>
  <si>
    <t>ｼﾗﾊﾏ ﾀｶﾋﾛ</t>
  </si>
  <si>
    <t>ﾀｶｽ ｱﾕﾑ</t>
  </si>
  <si>
    <t>ﾄﾞｳﾂ ｱﾗﾀ</t>
  </si>
  <si>
    <t>ﾔﾏｸﾞﾁ ﾄﾓﾋﾄ</t>
  </si>
  <si>
    <t>ﾔﾏｻｷ ﾘｭｳｷ</t>
  </si>
  <si>
    <t>伊東　隼佑</t>
  </si>
  <si>
    <t>ｲﾄｳ ｼｭﾝｽｹ</t>
  </si>
  <si>
    <t>魚住　玲</t>
  </si>
  <si>
    <t>ｳｵｽﾞﾐ ﾚｲ</t>
  </si>
  <si>
    <t>小田　一輝</t>
  </si>
  <si>
    <t>ｵﾀﾞ ｶｽﾞｷ</t>
  </si>
  <si>
    <t>川端　海斗</t>
  </si>
  <si>
    <t>ｶﾜﾊﾞﾀ ｶｲﾄ</t>
  </si>
  <si>
    <t>柴垣　優太</t>
  </si>
  <si>
    <t>ｼﾊﾞｶﾞｷ ﾕｳﾀ</t>
  </si>
  <si>
    <t>日高　太陽</t>
  </si>
  <si>
    <t>ﾋﾀﾞｶ ﾀｲﾖｳ</t>
  </si>
  <si>
    <t>深浦　朋大</t>
  </si>
  <si>
    <t>ﾌｶｳﾗ ﾄﾓﾋﾛ</t>
  </si>
  <si>
    <t>船倉　景都</t>
  </si>
  <si>
    <t>ﾌﾅｸﾗ ｹｲﾄ</t>
  </si>
  <si>
    <t>松尾　崇志</t>
  </si>
  <si>
    <t>ﾏﾂｵ ﾀｶｼ</t>
  </si>
  <si>
    <t>森下　大</t>
  </si>
  <si>
    <t>ﾓﾘｼﾀ ﾀﾞｲ</t>
  </si>
  <si>
    <t>山田　大成</t>
  </si>
  <si>
    <t>ﾔﾏﾀﾞ ﾀｲｾｲ</t>
  </si>
  <si>
    <t>青山　拓海</t>
  </si>
  <si>
    <t>ｱｵﾔﾏ ﾀｸﾐ</t>
  </si>
  <si>
    <t>小田　健太</t>
  </si>
  <si>
    <t>ｵﾀﾞ ｹﾝﾀ</t>
  </si>
  <si>
    <t>柏信　颯斗</t>
  </si>
  <si>
    <t>ｶｼﾉﾌﾞ ﾊﾔﾄ</t>
  </si>
  <si>
    <t>佐々木　雄平</t>
  </si>
  <si>
    <t>ｻｻｷ ﾕｳﾍｲ</t>
  </si>
  <si>
    <t>瀬戸　幸晟</t>
  </si>
  <si>
    <t>ｾﾄ ｺｳｾｲ</t>
  </si>
  <si>
    <t>宮田　那希久</t>
  </si>
  <si>
    <t>ﾐﾔﾀ ﾅｷﾞｻ</t>
  </si>
  <si>
    <t>山口　倫之介</t>
  </si>
  <si>
    <t>ﾔﾏｸﾞﾁ ﾘﾝﾉｽｹ</t>
  </si>
  <si>
    <t>浦川　理貴</t>
  </si>
  <si>
    <t>ｳﾗｶﾜ ﾘｷ</t>
  </si>
  <si>
    <t>古藤　享悟</t>
  </si>
  <si>
    <t>ｺﾄｳ ﾀｶﾉﾘ</t>
  </si>
  <si>
    <t>小島　優作</t>
  </si>
  <si>
    <t>ｺｼﾞﾏ ﾕｳｻｸ</t>
  </si>
  <si>
    <t>原　隆二</t>
  </si>
  <si>
    <t>ﾊﾗ ﾘｭｳｼﾞ</t>
  </si>
  <si>
    <t>ｲﾁﾉｾ ﾂﾖｼ</t>
  </si>
  <si>
    <t>ｸﾀﾞﾏﾂ ｿｳﾀ</t>
  </si>
  <si>
    <t>嵜本　晃生</t>
  </si>
  <si>
    <t>ｻｷﾓﾄ ｱｷｵ</t>
  </si>
  <si>
    <t>ﾀﾅﾍﾞ ﾀｸﾛｳ</t>
  </si>
  <si>
    <t>ﾃﾞｸﾞﾁ ﾀﾞｲｼﾞﾛｳ</t>
  </si>
  <si>
    <t>川口　宗輝</t>
  </si>
  <si>
    <t>ｶﾜｸﾞﾁ ﾓﾄｷ</t>
  </si>
  <si>
    <t>河野　輝</t>
  </si>
  <si>
    <t>ｶﾜﾉ ﾋｶﾙ</t>
  </si>
  <si>
    <t>濵﨑　大介</t>
  </si>
  <si>
    <t>ﾊﾏｻｷ ﾀﾞｲｽｹ</t>
  </si>
  <si>
    <t>峰原　飛龍</t>
  </si>
  <si>
    <t>ﾐﾈﾊﾗ ﾋﾘｭｳ</t>
  </si>
  <si>
    <t>樋口　絹真</t>
  </si>
  <si>
    <t>ﾋｸﾞﾁ ｹﾝｼﾝ</t>
  </si>
  <si>
    <t>樋口　丈留</t>
  </si>
  <si>
    <t>ﾋｸﾞﾁ ﾀｹﾙ</t>
  </si>
  <si>
    <t>深堀　正貴</t>
  </si>
  <si>
    <t>ﾌｶﾎﾘ ﾏｻｷ</t>
  </si>
  <si>
    <t>松本　幸士</t>
  </si>
  <si>
    <t>ﾏﾂﾓﾄ ｺｳｼ</t>
  </si>
  <si>
    <t>吉永　信太郎</t>
  </si>
  <si>
    <t>ﾖｼﾅｶﾞ ｼﾝﾀﾛｳ</t>
  </si>
  <si>
    <t>ｲｶﾞﾗｼ ﾘﾝﾀﾛｳ</t>
  </si>
  <si>
    <t>ﾄﾉｶﾞﾜ ﾋﾛﾋﾄ</t>
  </si>
  <si>
    <t>ﾌｼﾞﾀ ﾘｮｳ</t>
  </si>
  <si>
    <t>古川　遼太郎</t>
  </si>
  <si>
    <t>ﾌﾙｶﾜ ﾘｮｳﾀﾛｳ</t>
  </si>
  <si>
    <t>池田　新太郎</t>
  </si>
  <si>
    <t>ｲｹﾀﾞ ｼﾝﾀﾛｳ</t>
  </si>
  <si>
    <t>糸山　頌倫</t>
  </si>
  <si>
    <t>ｲﾄﾔﾏ ﾓﾄﾐﾁ</t>
  </si>
  <si>
    <t>新川　紘基</t>
  </si>
  <si>
    <t>ｼﾝｶﾜ ﾋﾛｷ</t>
  </si>
  <si>
    <t>平山　凌</t>
  </si>
  <si>
    <t>ﾋﾗﾔﾏ ﾘｮｳ</t>
  </si>
  <si>
    <t>松尾　勇輝</t>
  </si>
  <si>
    <t>ﾏﾂｵ ﾕｳｷ</t>
  </si>
  <si>
    <t>松岡　佳宏</t>
  </si>
  <si>
    <t>ﾏﾂｵｶ ﾖｼﾋﾛ</t>
  </si>
  <si>
    <t>松瀬　光希</t>
  </si>
  <si>
    <t>ﾏﾂｾ ｺｳｷ</t>
  </si>
  <si>
    <t>新井　開智</t>
  </si>
  <si>
    <t>ｱﾗｲ ｶｲﾁ</t>
  </si>
  <si>
    <t>江頭　直人</t>
  </si>
  <si>
    <t>ｴｶﾞｼﾗ ﾅｵﾄ</t>
  </si>
  <si>
    <t>金子　智之</t>
  </si>
  <si>
    <t>ｶﾈｺ ﾄﾓﾕｷ</t>
  </si>
  <si>
    <t>谷口　晃晴</t>
  </si>
  <si>
    <t>ﾀﾆｸﾞﾁ ｺｳｾｲ</t>
  </si>
  <si>
    <t>西川　勝彦</t>
  </si>
  <si>
    <t>ﾆｼｶﾜ ｶﾂﾋｺ</t>
  </si>
  <si>
    <t>山下　光志朗</t>
  </si>
  <si>
    <t>ﾔﾏｼﾀ ｺｳｼﾛｳ</t>
  </si>
  <si>
    <t>川頭　晃喜</t>
  </si>
  <si>
    <t>ｶﾜｶﾞｼﾗ ｺｳｷ</t>
  </si>
  <si>
    <t>ｶﾜﾀﾞ ｺｳﾀﾞｲ</t>
  </si>
  <si>
    <t>ｻｶﾓﾄ ﾘｭｳｾｲ</t>
  </si>
  <si>
    <t>ﾀﾆｳﾁ ﾕｳﾄ</t>
  </si>
  <si>
    <t>ﾄﾐﾋﾗ ｹｲｽｹ</t>
  </si>
  <si>
    <t>ﾅｶﾞｾ ｹﾞﾝｷ</t>
  </si>
  <si>
    <t>ﾊｼｸﾞﾁ ﾘｭｳｼﾞ</t>
  </si>
  <si>
    <t>ﾔﾏｷﾀ ﾐｽﾞｷ</t>
  </si>
  <si>
    <t>ﾔﾏｸﾞﾁ ｾｲﾔ</t>
  </si>
  <si>
    <t>荒木　塁</t>
  </si>
  <si>
    <t>ｱﾗｷ ﾙｲ</t>
  </si>
  <si>
    <t>池田　昴大</t>
  </si>
  <si>
    <t>ｲｹﾀﾞ ｺｳﾀ</t>
  </si>
  <si>
    <t>柏木　崇志</t>
  </si>
  <si>
    <t>ｶｼﾜｷﾞ ﾀｶｼ</t>
  </si>
  <si>
    <t>川下　陵汰</t>
  </si>
  <si>
    <t>ｶﾜｼﾀ ﾘｮｳﾀ</t>
  </si>
  <si>
    <t>川渕　楓太</t>
  </si>
  <si>
    <t>ｶﾜﾌﾁ ﾌｳﾀ</t>
  </si>
  <si>
    <t>酒井　大雅</t>
  </si>
  <si>
    <t>ｻｶｲ ﾀｲｶﾞ</t>
  </si>
  <si>
    <t>酒井　力生</t>
  </si>
  <si>
    <t>ｻｶｲ ﾘｷｵ</t>
  </si>
  <si>
    <t>中村　勇理</t>
  </si>
  <si>
    <t>ﾅｶﾑﾗ ﾕｳﾘ</t>
  </si>
  <si>
    <t>藤永　健哉</t>
  </si>
  <si>
    <t>ﾌｼﾞﾅｶﾞ ｹﾝﾔ</t>
  </si>
  <si>
    <t>堀　湧登</t>
  </si>
  <si>
    <t>ﾎﾘ ﾕｳﾄ</t>
  </si>
  <si>
    <t>山口　聖矢</t>
  </si>
  <si>
    <t>ﾔﾏｸﾞﾁ ﾏｻﾔ</t>
  </si>
  <si>
    <t>北川　太一</t>
  </si>
  <si>
    <t>ｷﾀｶﾞﾜ ﾀｲﾁ</t>
  </si>
  <si>
    <t>近藤　達喜</t>
  </si>
  <si>
    <t>ｺﾝﾄﾞｳ ﾀﾂｷ</t>
  </si>
  <si>
    <t>下見　佳斗</t>
  </si>
  <si>
    <t>ｼﾓﾐ ｹｲﾄ</t>
  </si>
  <si>
    <t>末竹　泰樹</t>
  </si>
  <si>
    <t>ｽｴﾀｹ ﾀｲｷ</t>
  </si>
  <si>
    <t>田渕　快斗</t>
  </si>
  <si>
    <t>ﾀﾌﾞﾁ ｶｲﾄ</t>
  </si>
  <si>
    <t>堤　望馬</t>
  </si>
  <si>
    <t>ﾂﾂﾐ ﾉｿﾞﾑ</t>
  </si>
  <si>
    <t>中尾　航大</t>
  </si>
  <si>
    <t>ﾅｶｵ ｺｳﾀﾞｲ</t>
  </si>
  <si>
    <t>中尾　典</t>
  </si>
  <si>
    <t>ﾅｶｵ ﾂｶｻ</t>
  </si>
  <si>
    <t>本多　恭一</t>
  </si>
  <si>
    <t>ﾎﾝﾀﾞ ｷｮｳｲﾁ</t>
  </si>
  <si>
    <t>松本　大輝</t>
  </si>
  <si>
    <t>ﾏﾂﾓﾄ ﾀﾞｲｷ</t>
  </si>
  <si>
    <t>山下　健介</t>
  </si>
  <si>
    <t>ﾔﾏｼﾀ ｹﾝｽｹ</t>
  </si>
  <si>
    <t>吉田　裕斗</t>
  </si>
  <si>
    <t>ﾖｼﾀﾞ ﾕｳﾄ</t>
  </si>
  <si>
    <t>芳津　秀人</t>
  </si>
  <si>
    <t>ﾖｼﾂﾞ ﾋﾃﾞﾄ</t>
  </si>
  <si>
    <t>ｸｼﾞｭｳﾛ ﾔｽﾉﾘ</t>
  </si>
  <si>
    <t>ﾅｶﾑﾗ ﾘｮｳﾄ</t>
  </si>
  <si>
    <t>ﾌｼﾞｶﾜ ﾕｳﾀﾞｲ</t>
  </si>
  <si>
    <t>ﾏｴﾀﾞ ｶﾅﾙ</t>
  </si>
  <si>
    <t>梅﨑　智紀</t>
  </si>
  <si>
    <t>ｳﾒｻﾞｷ ﾄﾓｷ</t>
  </si>
  <si>
    <t>久住呂　博幸</t>
  </si>
  <si>
    <t>ｸｼﾞｭｳﾛ ﾋﾛﾕｷ</t>
  </si>
  <si>
    <t>小林　鋭千</t>
  </si>
  <si>
    <t>ｺﾊﾞﾔｼ ﾀｲﾁ</t>
  </si>
  <si>
    <t>永田　啓介</t>
  </si>
  <si>
    <t>ﾅｶﾞﾀ ｹｲｽｹ</t>
  </si>
  <si>
    <t>池田　航</t>
  </si>
  <si>
    <t>ｲｹﾀﾞ ﾜﾀﾙ</t>
  </si>
  <si>
    <t>大川　翼</t>
  </si>
  <si>
    <t>ｵｵｶﾜ ﾂﾊﾞｻ</t>
  </si>
  <si>
    <t>髙橋　翔空</t>
  </si>
  <si>
    <t>ﾀｶﾊｼ ﾄｱ</t>
  </si>
  <si>
    <t>中村　竜輝</t>
  </si>
  <si>
    <t>ﾅｶﾑﾗ ﾘｭｳｷ</t>
  </si>
  <si>
    <t>浜里　翔太</t>
  </si>
  <si>
    <t>ﾊﾏｻﾄ ｼｮｳﾀ</t>
  </si>
  <si>
    <t>前川　大和</t>
  </si>
  <si>
    <t>ﾏｴｶﾜ ﾔﾏﾄ</t>
  </si>
  <si>
    <t>ｳﾗｶﾜ ﾏｻﾔ</t>
  </si>
  <si>
    <t>ﾀﾅｶ ｼﾞｭﾝﾔ</t>
  </si>
  <si>
    <t>ﾏｴﾀﾞ ﾀｽｸ</t>
  </si>
  <si>
    <t>ﾐﾈ ﾑﾂｷ</t>
  </si>
  <si>
    <t>浦川　和也</t>
  </si>
  <si>
    <t>ｳﾗｶﾜ ｶｽﾞﾔ</t>
  </si>
  <si>
    <t>川野　陵太郎</t>
  </si>
  <si>
    <t>ｶﾜﾉ ﾘｮｳﾀﾛｳ</t>
  </si>
  <si>
    <t>小原　皓貴</t>
  </si>
  <si>
    <t>ｺﾊﾞﾙ ｺｳｷ</t>
  </si>
  <si>
    <t>久冨　大洋</t>
  </si>
  <si>
    <t>ﾋｻﾄﾐ ﾀｲﾖｳ</t>
  </si>
  <si>
    <t>上田　博嵩</t>
  </si>
  <si>
    <t>ｳｴﾀ ﾋﾛﾀｶ</t>
  </si>
  <si>
    <t>岡野　太駆也</t>
  </si>
  <si>
    <t>ｵｶﾉ ﾀｸﾔ</t>
  </si>
  <si>
    <t>ｶﾅｻｷ ﾃｯﾍﾟｲ</t>
  </si>
  <si>
    <t>ｺｳﾉ ﾏｻｷ</t>
  </si>
  <si>
    <t>ｻﾄ ｶﾅﾄ</t>
  </si>
  <si>
    <t>下津浦　将</t>
  </si>
  <si>
    <t>ｼﾓﾂｳﾗ ｼｮｳ</t>
  </si>
  <si>
    <t>ﾀｼﾛ ﾘｭｳﾀ</t>
  </si>
  <si>
    <t>ﾄﾘﾔ ﾋﾛﾄ</t>
  </si>
  <si>
    <t>ﾊﾗ ｶｽﾞｷ</t>
  </si>
  <si>
    <t>ﾏﾂﾓﾄ ｼｮｳﾀﾛｳ</t>
  </si>
  <si>
    <t>ﾔﾏﾍﾞ ﾘｮｳﾀ</t>
  </si>
  <si>
    <t>上野　侑璃</t>
  </si>
  <si>
    <t>ｳｴﾉ ﾕｳﾘ</t>
  </si>
  <si>
    <t>加藤　凜</t>
  </si>
  <si>
    <t>ｶﾄｳ ﾘﾝ</t>
  </si>
  <si>
    <t>川尻　大哉</t>
  </si>
  <si>
    <t>ｶﾜｼﾞﾘ ﾀﾞｲﾔ</t>
  </si>
  <si>
    <t>澤田　侑星</t>
  </si>
  <si>
    <t>ｻﾜﾀﾞ ﾕｳｾｲ</t>
  </si>
  <si>
    <t>福田　峻平</t>
  </si>
  <si>
    <t>ﾌｸﾀﾞ ｼｭﾝﾍﾟｲ</t>
  </si>
  <si>
    <t>藤本　智也</t>
  </si>
  <si>
    <t>ﾌｼﾞﾓﾄ ﾄﾓﾔ</t>
  </si>
  <si>
    <t>古野　理央</t>
  </si>
  <si>
    <t>ﾌﾙﾉ ﾘｵ</t>
  </si>
  <si>
    <t>松永　凌</t>
  </si>
  <si>
    <t>ﾏﾂﾅｶﾞ ﾘｮｳ</t>
  </si>
  <si>
    <t>吉村　蓮</t>
  </si>
  <si>
    <t>ﾖｼﾑﾗ ﾚﾝ</t>
  </si>
  <si>
    <t>井　優輔</t>
  </si>
  <si>
    <t>ｲ ﾕｳｽｹ</t>
  </si>
  <si>
    <t>磯崎　貴広</t>
  </si>
  <si>
    <t>ｲｿｻﾞｷ ﾀｶﾋﾛ</t>
  </si>
  <si>
    <t>加藤　宗嗣</t>
  </si>
  <si>
    <t>ｶﾄｳ ﾑﾈﾂｸﾞ</t>
  </si>
  <si>
    <t>島居　大翔</t>
  </si>
  <si>
    <t>ｼﾏｲ ﾋﾛﾄ</t>
  </si>
  <si>
    <t>髙木　政利</t>
  </si>
  <si>
    <t>ﾀｶｷ ﾏｻﾄｼ</t>
  </si>
  <si>
    <t>高須賀　涼大</t>
  </si>
  <si>
    <t>ﾀｶｽｶﾞ ﾘｮｳﾀ</t>
  </si>
  <si>
    <t>富永　将大朗</t>
  </si>
  <si>
    <t>ﾄﾐﾅｶﾞ ｼｮｳﾀﾛｳ</t>
  </si>
  <si>
    <t>永野　凜太</t>
  </si>
  <si>
    <t>ﾅｶﾞﾉ ﾘﾝﾀ</t>
  </si>
  <si>
    <t>納富　咲臣</t>
  </si>
  <si>
    <t>ﾉｳﾄﾐ ｻｸﾐ</t>
  </si>
  <si>
    <t>福田　翔</t>
  </si>
  <si>
    <t>ﾌｸﾀﾞ ｶｹﾙ</t>
  </si>
  <si>
    <t>堀江　巧真</t>
  </si>
  <si>
    <t>ﾎﾘｴ ﾀｸﾏ</t>
  </si>
  <si>
    <t>山田　隼也</t>
  </si>
  <si>
    <t>ﾔﾏﾀﾞ ｼﾞｭﾝﾔ</t>
  </si>
  <si>
    <t>ｱｻﾔﾏ ｹﾝﾀ</t>
  </si>
  <si>
    <t>ｲﾜｻ ｶｴﾃﾞ</t>
  </si>
  <si>
    <t>ﾀｻｸ ﾚﾝ</t>
  </si>
  <si>
    <t>ﾂｼﾞ ﾅｵﾐﾁ</t>
  </si>
  <si>
    <t>ﾄﾖｼﾏ ｼｭｳﾀ</t>
  </si>
  <si>
    <t>ﾋﾃﾞｼﾏ ｼｭｳﾀ</t>
  </si>
  <si>
    <t>ﾖｼﾉ ﾃﾙﾌﾐ</t>
  </si>
  <si>
    <t>相知　聖也</t>
  </si>
  <si>
    <t>ｵｵﾁ ｾｲﾔ</t>
  </si>
  <si>
    <t>志方　亙</t>
  </si>
  <si>
    <t>ｼｶﾀ ﾜﾀﾙ</t>
  </si>
  <si>
    <t>田中　走</t>
  </si>
  <si>
    <t>ﾀﾅｶ ｶｹﾙ</t>
  </si>
  <si>
    <t>中島　純弥</t>
  </si>
  <si>
    <t>ﾅｶｼﾏ ｼﾞｭﾝﾔ</t>
  </si>
  <si>
    <t>花光　佑磨</t>
  </si>
  <si>
    <t>ﾊﾅﾐﾂ ﾕｳﾏ</t>
  </si>
  <si>
    <t>前川　裕人</t>
  </si>
  <si>
    <t>ﾏｴｶﾜ ﾋﾛﾄ</t>
  </si>
  <si>
    <t>田口　直人</t>
  </si>
  <si>
    <t>ﾀｸﾞﾁ ﾅｵﾄ</t>
  </si>
  <si>
    <t>辻　登真</t>
  </si>
  <si>
    <t>ﾂｼﾞ ﾄｳﾏ</t>
  </si>
  <si>
    <t>廣田　魁聖</t>
  </si>
  <si>
    <t>ﾋﾛﾀ ｶｲｾｲ</t>
  </si>
  <si>
    <t>ｱﾋﾞﾙ ﾘｮｳ</t>
  </si>
  <si>
    <t>ｶﾜﾓﾄ ｹｲｺﾞ</t>
  </si>
  <si>
    <t>瀨川　悠希</t>
  </si>
  <si>
    <t>ｾｶﾞﾜ ﾕｳｷ</t>
  </si>
  <si>
    <t>ｿｳﾀﾞ ﾌｳﾏ</t>
  </si>
  <si>
    <t>西川　育也</t>
  </si>
  <si>
    <t>ﾆｼｶﾜ ｲｸﾔ</t>
  </si>
  <si>
    <t>ﾏｷｻﾞﾜ ｶｲﾄ</t>
  </si>
  <si>
    <t>ﾔﾏﾈ ﾋﾛﾄ</t>
  </si>
  <si>
    <t>ﾖｼﾉ ﾄﾓｷ</t>
  </si>
  <si>
    <t>鎌田　剛</t>
  </si>
  <si>
    <t>ｶﾏﾀ ﾂﾖｼ</t>
  </si>
  <si>
    <t>河本　康成</t>
  </si>
  <si>
    <t>ｶﾜﾓﾄ ｺｳｾｲ</t>
  </si>
  <si>
    <t>松村　晃紀</t>
  </si>
  <si>
    <t>ﾏﾂﾑﾗ ｺｳｷ</t>
  </si>
  <si>
    <t>国分　剣太郎</t>
  </si>
  <si>
    <t>ｺｸﾌﾞ ｹﾝﾀﾛｳ</t>
  </si>
  <si>
    <t>神宮　啓</t>
  </si>
  <si>
    <t>ｼﾝｸﾞｳ ﾋﾛｼ</t>
  </si>
  <si>
    <t>中島　光明</t>
  </si>
  <si>
    <t>ﾅｶｼﾏ ｺｳﾒｲ</t>
  </si>
  <si>
    <t>中村　爽太郎</t>
  </si>
  <si>
    <t>ﾅｶﾑﾗ ｿｳﾀﾛｳ</t>
  </si>
  <si>
    <t>堀江　覚斗</t>
  </si>
  <si>
    <t>ﾎﾘｴ ｶｸﾄ</t>
  </si>
  <si>
    <t>安田　栄真</t>
  </si>
  <si>
    <t>ﾔｽﾀﾞ ﾊﾙﾏ</t>
  </si>
  <si>
    <t>ｻｲｷ ﾘｭｳｺﾞ</t>
  </si>
  <si>
    <t>齋藤　瑠樹</t>
  </si>
  <si>
    <t>ｻｲﾄｳ ﾘｭｳｷ</t>
  </si>
  <si>
    <t>永留　健太</t>
  </si>
  <si>
    <t>ﾅｶﾞﾄﾞﾒ ｹﾝﾀ</t>
  </si>
  <si>
    <t>中山　祐希</t>
  </si>
  <si>
    <t>ﾅｶﾔﾏ ﾕｳｷ</t>
  </si>
  <si>
    <t>江口　蓮</t>
  </si>
  <si>
    <t>ｴｸﾞﾁ ﾚﾝ</t>
  </si>
  <si>
    <t>佐伯　大星</t>
  </si>
  <si>
    <t>ｻｲｷ ﾀｲﾄ</t>
  </si>
  <si>
    <t>原　顕臣</t>
  </si>
  <si>
    <t>ﾊﾗ ｱｷｵﾐ</t>
  </si>
  <si>
    <t>ｲﾄｳ ｼｮｳﾀ</t>
  </si>
  <si>
    <t>ｶﾐｶﾞﾜ ﾂﾊﾞｻ</t>
  </si>
  <si>
    <t>ｼﾏﾓﾄ ﾀｸﾔ</t>
  </si>
  <si>
    <t>北村　仁大</t>
  </si>
  <si>
    <t>ｷﾀﾑﾗ ｼﾞﾝﾀ</t>
  </si>
  <si>
    <t>門脇　梢平</t>
  </si>
  <si>
    <t>ｶﾄﾞﾜｷ ｼｮｳﾍｲ</t>
  </si>
  <si>
    <t>筒井　尚史</t>
  </si>
  <si>
    <t>ﾂﾂｲ ﾅｵﾄ</t>
  </si>
  <si>
    <t>藤松　義匡</t>
  </si>
  <si>
    <t>ﾌｼﾞﾏﾂ ﾖｼﾀﾀﾞ</t>
  </si>
  <si>
    <t>村田　康成</t>
  </si>
  <si>
    <t>ﾑﾗﾀ ｺｳｾｲ</t>
  </si>
  <si>
    <t>ｵｵﾀﾆ ｺｳｽｹ</t>
  </si>
  <si>
    <t>岡部　匠</t>
  </si>
  <si>
    <t>ｵｶﾍﾞ ﾀｸﾐ</t>
  </si>
  <si>
    <t>尾崎　海斗</t>
  </si>
  <si>
    <t>ｵｻﾞｷ ｶｲﾄ</t>
  </si>
  <si>
    <t>掛屋　大志朗</t>
  </si>
  <si>
    <t>ｶｹﾔ ﾀｲｼﾛｳ</t>
  </si>
  <si>
    <t>石田　将貴</t>
  </si>
  <si>
    <t>ｲｼﾀﾞ ﾏｻｷ</t>
  </si>
  <si>
    <t>今村　文哉</t>
  </si>
  <si>
    <t>ｲﾏﾑﾗ ﾌﾐﾔ</t>
  </si>
  <si>
    <t>塚本　裕也</t>
  </si>
  <si>
    <t>ﾂｶﾓﾄ ﾕｳﾔ</t>
  </si>
  <si>
    <t>ｳﾒｻｷ ﾕｳﾄ</t>
  </si>
  <si>
    <t>米満　生弥</t>
  </si>
  <si>
    <t>ﾖﾈﾐﾂ ｾｲﾔ</t>
  </si>
  <si>
    <t>池田　春一</t>
  </si>
  <si>
    <t>ｲｹﾀﾞ ｼｭﾝｲﾁ</t>
  </si>
  <si>
    <t>西永　凌</t>
  </si>
  <si>
    <t>ﾆｼﾅｶﾞ ﾘｮｳ</t>
  </si>
  <si>
    <t>小田　哀乃助</t>
  </si>
  <si>
    <t>ｵﾀﾞ ｱｲﾉｽｹ</t>
  </si>
  <si>
    <t>谷内　菜於斗</t>
  </si>
  <si>
    <t>ﾀﾆｳﾁ ﾅｵﾄ</t>
  </si>
  <si>
    <t>引塲　啓斗</t>
  </si>
  <si>
    <t>ﾋｷﾊﾞ ｹｲﾄ</t>
  </si>
  <si>
    <t>吉崎　敦也</t>
  </si>
  <si>
    <t>ﾖｼｻﾞｷ ｱﾂﾔ</t>
  </si>
  <si>
    <t>ｲｼﾏﾂ ｼｮｳ</t>
  </si>
  <si>
    <t>中村　公栄</t>
  </si>
  <si>
    <t>ﾅｶﾑﾗ ｺｳｴｲ</t>
  </si>
  <si>
    <t>ﾐﾅﾄ ﾕｳﾀ</t>
  </si>
  <si>
    <t>ﾔﾏｸﾞﾁ ﾀｶﾄ</t>
  </si>
  <si>
    <t>ﾖｼｵｶ ﾔﾏﾄ</t>
  </si>
  <si>
    <t>梶原　尊人</t>
  </si>
  <si>
    <t>ｶｼﾞﾜﾗ ﾀｶﾄ</t>
  </si>
  <si>
    <t>中尾　友哉</t>
  </si>
  <si>
    <t>ﾅｶｵ ﾕｳﾔ</t>
  </si>
  <si>
    <t>宮野　蓮弥</t>
  </si>
  <si>
    <t>ﾐﾔﾉ ﾚﾝﾔ</t>
  </si>
  <si>
    <t>元村　瑠樹</t>
  </si>
  <si>
    <t>ﾓﾄﾑﾗ ﾙｷ</t>
  </si>
  <si>
    <t>吉川　翔太</t>
  </si>
  <si>
    <t>ﾖｼｶﾜ ｼｮｳﾀ</t>
  </si>
  <si>
    <t>宅島　佑一郎</t>
  </si>
  <si>
    <t>ﾀｸｼﾏ ﾕｳｲﾁﾛｳ</t>
  </si>
  <si>
    <t>竹下　魁渡</t>
  </si>
  <si>
    <t>ﾀｹｼﾀ ｶｲﾄ</t>
  </si>
  <si>
    <t>溝口　仁</t>
  </si>
  <si>
    <t>ﾐｿﾞｸﾞﾁ ｼﾞﾝ</t>
  </si>
  <si>
    <t>溝口　泰良</t>
  </si>
  <si>
    <t>ﾐｿﾞｸﾞﾁ ﾀｲﾗ</t>
  </si>
  <si>
    <t>ｼﾏﾀﾞ ｷｮｳﾔ</t>
  </si>
  <si>
    <t>ﾂｲｷ ｹｲｽｹ</t>
  </si>
  <si>
    <t>ﾄﾐﾓﾄ ﾏｻﾋﾛ</t>
  </si>
  <si>
    <t>ﾅｶﾉ ｾｲﾔ</t>
  </si>
  <si>
    <t>ﾐﾔｻﾞｷ ｼｵﾝ</t>
  </si>
  <si>
    <t>ﾑﾗｼﾏ ｿｳﾀ</t>
  </si>
  <si>
    <t>青﨑　僚雅</t>
  </si>
  <si>
    <t>ｱｵｻｷ ﾘｮｳｶﾞ</t>
  </si>
  <si>
    <t>新　康生</t>
  </si>
  <si>
    <t>ｼﾝ ｺｳｾｲ</t>
  </si>
  <si>
    <t>ﾀﾅｶ ﾄﾓﾔ</t>
  </si>
  <si>
    <t>田中　雅也</t>
  </si>
  <si>
    <t>ﾀﾅｶ ﾏｻﾔ</t>
  </si>
  <si>
    <t>冨永　裕憂</t>
  </si>
  <si>
    <t>ﾄﾐﾅｶﾞ ﾕｳﾕ</t>
  </si>
  <si>
    <t>森本　翔太</t>
  </si>
  <si>
    <t>ﾓﾘﾓﾄ ｼｮｳﾀ</t>
  </si>
  <si>
    <t>浅井　海堂</t>
  </si>
  <si>
    <t>ｱｻｲ ｶｲﾄﾞｳ</t>
  </si>
  <si>
    <t>池田　輝</t>
  </si>
  <si>
    <t>ｲｹﾀﾞ ﾋｶﾙ</t>
  </si>
  <si>
    <t>大久保　圭太郎</t>
  </si>
  <si>
    <t>ｵｵｸﾎﾞ ｹｲﾀﾛｳ</t>
  </si>
  <si>
    <t>大﨑　蒼平</t>
  </si>
  <si>
    <t>ｵｵｻｷ ｿｳﾍｲ</t>
  </si>
  <si>
    <t>尾﨑　郁哉</t>
  </si>
  <si>
    <t>ｵｻﾞｷ ﾌﾐﾔ</t>
  </si>
  <si>
    <t>金　泳勲</t>
  </si>
  <si>
    <t>ｷﾑ ﾖﾝﾌﾝ</t>
  </si>
  <si>
    <t>佐藤　光</t>
  </si>
  <si>
    <t>ｻﾄｳ ﾋｶﾙ</t>
  </si>
  <si>
    <t>髙谷　太陽</t>
  </si>
  <si>
    <t>ﾀｶﾀﾆ ﾀｲﾖｳ</t>
  </si>
  <si>
    <t>宅島　優希</t>
  </si>
  <si>
    <t>ﾀｸｼﾏ ﾕｳｷ</t>
  </si>
  <si>
    <t>中里　太一</t>
  </si>
  <si>
    <t>ﾅｶｻﾞﾄ ﾀｲﾁ</t>
  </si>
  <si>
    <t>野中　慎一郎</t>
  </si>
  <si>
    <t>ﾉﾅｶ ｼﾝｲﾁﾛｳ</t>
  </si>
  <si>
    <t>花尾　恭輔</t>
  </si>
  <si>
    <t>ﾊﾅｵ ｷｮｳｽｹ</t>
  </si>
  <si>
    <t>比嘉　真一</t>
  </si>
  <si>
    <t>ﾋｶﾞ ｼﾝｲﾁ</t>
  </si>
  <si>
    <t>村島　望海</t>
  </si>
  <si>
    <t>ﾑﾗｼﾏ ﾉｿﾞﾐ</t>
  </si>
  <si>
    <t>森崎　将尋</t>
  </si>
  <si>
    <t>ﾓﾘｻｷ ﾕｷﾋﾛ</t>
  </si>
  <si>
    <t>山田　蓮太</t>
  </si>
  <si>
    <t>ﾔﾏﾀﾞ ﾚﾝﾀ</t>
  </si>
  <si>
    <t>ｷﾖﾅｶﾞ ｱﾂｼ</t>
  </si>
  <si>
    <t>ｻｶｲﾀﾞ ｼﾝﾔ</t>
  </si>
  <si>
    <t>ｼﾞｭﾔﾅｷﾞ ﾘｭｳﾀﾛｳ</t>
  </si>
  <si>
    <t>ﾀｹﾀﾞ ﾀｸﾔ</t>
  </si>
  <si>
    <t>ﾄﾘﾔﾏ ﾋﾛﾄ</t>
  </si>
  <si>
    <t>ﾅｶﾞﾄﾞﾒ ﾐｽﾞｷ</t>
  </si>
  <si>
    <t>ﾊﾔｼﾀﾞ ｶﾂﾋﾛ</t>
  </si>
  <si>
    <t>ﾊﾗｸﾞﾁ ﾀｲｼ</t>
  </si>
  <si>
    <t>ﾏｽﾔﾏ ﾖｼﾉﾘ</t>
  </si>
  <si>
    <t>ﾏﾁﾀﾞ ﾀｲｶﾞ</t>
  </si>
  <si>
    <t>ﾏﾂｼﾀ ｶｲﾛ</t>
  </si>
  <si>
    <t>ﾐﾈ ｹｲﾄ</t>
  </si>
  <si>
    <t>ﾓﾘﾔﾏ ｺｳｷ</t>
  </si>
  <si>
    <t>朝霧　純稀</t>
  </si>
  <si>
    <t>ｱｻｷﾞﾘ ｼﾞｭﾝｷ</t>
  </si>
  <si>
    <t>上杉　健登</t>
  </si>
  <si>
    <t>ｳｴｽｷﾞ ﾀｹﾄ</t>
  </si>
  <si>
    <t>碩　渉夢</t>
  </si>
  <si>
    <t>ｾｷ ｱﾕﾑ</t>
  </si>
  <si>
    <t>塚元　俊介</t>
  </si>
  <si>
    <t>ﾂｶﾓﾄ ｼｭﾝｽｹ</t>
  </si>
  <si>
    <t>二田　義大</t>
  </si>
  <si>
    <t>ﾆﾀ ﾖｼﾋﾛ</t>
  </si>
  <si>
    <t>濱田　駿</t>
  </si>
  <si>
    <t>ﾊﾏﾀﾞ ｼｭﾝ</t>
  </si>
  <si>
    <t>疋田　卓己</t>
  </si>
  <si>
    <t>ﾋｷﾀﾞ ﾀｸﾐ</t>
  </si>
  <si>
    <t>古沢　晃大</t>
  </si>
  <si>
    <t>ﾌﾙｻﾜ ｺｳﾀﾞｲ</t>
  </si>
  <si>
    <t>吉田　謙祐</t>
  </si>
  <si>
    <t>ﾖｼﾀﾞ ｹﾝｽｹ</t>
  </si>
  <si>
    <t>石田　俊輔</t>
  </si>
  <si>
    <t>ｲｼﾀﾞ ｼｭﾝｽｹ</t>
  </si>
  <si>
    <t>豊島　海斗</t>
  </si>
  <si>
    <t>ﾄﾖｼﾏ ｶｲﾄ</t>
  </si>
  <si>
    <t>中島　央人</t>
  </si>
  <si>
    <t>ﾅｶｼﾏ ﾋﾛﾄ</t>
  </si>
  <si>
    <t>福田　晟也</t>
  </si>
  <si>
    <t>ﾌｸﾀﾞ ｾｲﾔ</t>
  </si>
  <si>
    <t>松尾　飛翼</t>
  </si>
  <si>
    <t>ﾏﾂｵ ﾂﾊﾞｻ</t>
  </si>
  <si>
    <t>山田　大詩</t>
  </si>
  <si>
    <t>ﾔﾏﾀﾞ ﾀｲｼ</t>
  </si>
  <si>
    <t>ｳﾁﾉ ﾘｮｳﾀﾛｳ</t>
  </si>
  <si>
    <t>ｻﾄ ﾕｳﾀﾛｳ</t>
  </si>
  <si>
    <t>永友　太一</t>
  </si>
  <si>
    <t>ﾅｶﾞﾄﾓ ﾀｲﾁ</t>
  </si>
  <si>
    <t>木下　歩紀</t>
  </si>
  <si>
    <t>ｷﾉｼﾀ ｲﾌﾞｷ</t>
  </si>
  <si>
    <t>山口　翔一郎</t>
  </si>
  <si>
    <t>ﾔﾏｸﾞﾁ ｼｮｳｲﾁﾛｳ</t>
  </si>
  <si>
    <t>酒井　玲</t>
  </si>
  <si>
    <t>ｻｶｲ ﾚｲ</t>
  </si>
  <si>
    <t>早田　優斗</t>
  </si>
  <si>
    <t>ｿｳﾀﾞ ﾕｳﾄ</t>
  </si>
  <si>
    <t>嵩下　宏樹</t>
  </si>
  <si>
    <t>ﾀﾞｹｼﾀ ﾋﾛｷ</t>
  </si>
  <si>
    <t>橋本　廉</t>
  </si>
  <si>
    <t>ﾊｼﾓﾄ ﾚﾝ</t>
  </si>
  <si>
    <t>平田　大稀</t>
  </si>
  <si>
    <t>ﾋﾗﾀ ﾀﾞｲｷ</t>
  </si>
  <si>
    <t>ｲｹｼﾀ ｺｳﾔ</t>
  </si>
  <si>
    <t>ｲﾃﾞ ﾄｳﾀ</t>
  </si>
  <si>
    <t>ｲﾜﾐ ｼｮｳﾀ</t>
  </si>
  <si>
    <t>ｳﾄ ﾂﾊﾞｻ</t>
  </si>
  <si>
    <t>ｳﾒｻﾞｷ ｹﾞﾝﾀ</t>
  </si>
  <si>
    <t>ｵｵｸﾞｼ ﾏｻﾐ</t>
  </si>
  <si>
    <t>ｵﾀﾞ ｹﾝｲﾁﾛｳ</t>
  </si>
  <si>
    <t>ｶﾄｳ ﾘｭｳﾀﾛｳ</t>
  </si>
  <si>
    <t>ｸﾏﾉ ﾘｭｳﾉｽｹ</t>
  </si>
  <si>
    <t>ｸﾘﾊﾗ ﾔﾏﾄ</t>
  </si>
  <si>
    <t>ｸﾛﾀﾞ ﾕｳﾀ</t>
  </si>
  <si>
    <t>ｻｶﾀ ﾄﾓﾕｷ</t>
  </si>
  <si>
    <t>ｻｶﾀ ﾘｮｳﾀﾛｳ</t>
  </si>
  <si>
    <t>佐々木　隆男</t>
  </si>
  <si>
    <t>ｻｻｷ ﾀｶｵ</t>
  </si>
  <si>
    <t>ｼﾞﾝﾉ ﾘｮｳﾏ</t>
  </si>
  <si>
    <t>ｿｳﾀﾞ ｱﾕﾑ</t>
  </si>
  <si>
    <t>ﾀﾞｲﾓﾝ ｾｲﾔ</t>
  </si>
  <si>
    <t>髙以良　要</t>
  </si>
  <si>
    <t>ﾀｶｲﾗ ｶﾅﾒ</t>
  </si>
  <si>
    <t>ﾀﾅｶ ｺﾞｳ</t>
  </si>
  <si>
    <t>ﾅｶｶﾞﾜﾁ ｹﾞﾝｷ</t>
  </si>
  <si>
    <t>ﾅｶﾀﾆ ﾀﾞｲｷ</t>
  </si>
  <si>
    <t>ﾉｻﾞｷ ﾘﾝﾀﾛｳ</t>
  </si>
  <si>
    <t>ﾊﾞﾊﾞ ｼｮｳｺﾞ</t>
  </si>
  <si>
    <t>平野　樹</t>
  </si>
  <si>
    <t>ﾋﾗﾉ ｲﾂｷ</t>
  </si>
  <si>
    <t>ﾋﾗﾔﾏ ﾀｲｶﾞ</t>
  </si>
  <si>
    <t>ﾌｶﾔﾏ ｾｲﾀﾞｲ</t>
  </si>
  <si>
    <t>ﾏｽﾔﾏ ｺｳ</t>
  </si>
  <si>
    <t>ﾔﾏﾓﾄ ｺｳｷ</t>
  </si>
  <si>
    <t>ﾔﾏﾓﾄ ﾊﾔﾃ</t>
  </si>
  <si>
    <t>ﾖｺﾐﾁ ﾘｮｳ</t>
  </si>
  <si>
    <t>一ノ瀬　陸</t>
  </si>
  <si>
    <t>ｲﾁﾉｾ ﾘｸ</t>
  </si>
  <si>
    <t>上田　晶稀</t>
  </si>
  <si>
    <t>ｳｴﾀﾞ ﾏｻｷ</t>
  </si>
  <si>
    <t>栄田　竜生</t>
  </si>
  <si>
    <t>ｴｲﾀﾞ ﾘｭｳｾｲ</t>
  </si>
  <si>
    <t>下釜　悠生</t>
  </si>
  <si>
    <t>ｼﾓｶﾞﾏ ﾕｳｾｲ</t>
  </si>
  <si>
    <t>白山　峻平</t>
  </si>
  <si>
    <t>ｼﾗﾔﾏ ｼｭﾝﾍﾟｲ</t>
  </si>
  <si>
    <t>高月　駿平</t>
  </si>
  <si>
    <t>ﾀｶﾂｷ ｼｭﾝﾍﾟｲ</t>
  </si>
  <si>
    <t>濵口　椋</t>
  </si>
  <si>
    <t>ﾊﾏｸﾞﾁ ﾘｮｳ</t>
  </si>
  <si>
    <t>平野　璃輝</t>
  </si>
  <si>
    <t>ﾋﾗﾉ ﾘｸ</t>
  </si>
  <si>
    <t>平松　颯渡</t>
  </si>
  <si>
    <t>ﾋﾗﾏﾂ ﾊﾔﾄ</t>
  </si>
  <si>
    <t>福島　空遥</t>
  </si>
  <si>
    <t>ﾌｸｼﾏ ｽﾊﾞﾙ</t>
  </si>
  <si>
    <t>福田　龍宏</t>
  </si>
  <si>
    <t>ﾌｸﾀﾞ ﾀﾂﾋﾛ</t>
  </si>
  <si>
    <t>本多　塁</t>
  </si>
  <si>
    <t>ﾎﾝﾀﾞ ﾙｲ</t>
  </si>
  <si>
    <t>増丸　颯人</t>
  </si>
  <si>
    <t>ﾏｽﾏﾙ ﾊﾔﾄ</t>
  </si>
  <si>
    <t>吉次　翔</t>
  </si>
  <si>
    <t>ﾖｼﾂｸﾞ ｼｮｳ</t>
  </si>
  <si>
    <t>池田　塁</t>
  </si>
  <si>
    <t>ｲｹﾀﾞ ﾙｲ</t>
  </si>
  <si>
    <t>石橋　壮太</t>
  </si>
  <si>
    <t>ｲｼﾊﾞｼ ｿｳﾀ</t>
  </si>
  <si>
    <t>以南　陽都</t>
  </si>
  <si>
    <t>ｲﾅﾐ ﾋｻﾄ</t>
  </si>
  <si>
    <t>入江　空</t>
  </si>
  <si>
    <t>ｲﾘｴ ｿﾗ</t>
  </si>
  <si>
    <t>内田　統哉</t>
  </si>
  <si>
    <t>ｳﾁﾀﾞ ﾄｳﾔ</t>
  </si>
  <si>
    <t>川口　瑠夏</t>
  </si>
  <si>
    <t>ｶﾜｸﾞﾁ ﾙｶ</t>
  </si>
  <si>
    <t>神崎　大地</t>
  </si>
  <si>
    <t>ｶﾝｻﾞｷ ﾀﾞｲﾁ</t>
  </si>
  <si>
    <t>神﨑　悠斗</t>
  </si>
  <si>
    <t>ｶﾝｻﾞｷ ﾕｳﾄ</t>
  </si>
  <si>
    <t>黒田　健太</t>
  </si>
  <si>
    <t>ｸﾛﾀﾞ ｹﾝﾀ</t>
  </si>
  <si>
    <t>佐々木　紫温</t>
  </si>
  <si>
    <t>ｻｻｷ ｼｵﾝ</t>
  </si>
  <si>
    <t>大門　照英</t>
  </si>
  <si>
    <t>ﾀﾞｲﾓﾝ ｼｮｳｴｲ</t>
  </si>
  <si>
    <t>髙比良　響暉</t>
  </si>
  <si>
    <t>ﾀｶﾋﾗ ﾋﾋﾞｷ</t>
  </si>
  <si>
    <t>德永　隆世</t>
  </si>
  <si>
    <t>ﾄｸﾅｶﾞ ﾘｭｳｾｲ</t>
  </si>
  <si>
    <t>中嶋　孝誠</t>
  </si>
  <si>
    <t>ﾅｶｼﾏ ｺｳｾｲ</t>
  </si>
  <si>
    <t>西村　孝太郎</t>
  </si>
  <si>
    <t>ﾆｼﾑﾗ ｺｳﾀﾛｳ</t>
  </si>
  <si>
    <t>西山　天馬</t>
  </si>
  <si>
    <t>ﾆｼﾔﾏ ﾃﾝﾏ</t>
  </si>
  <si>
    <t>本田　航太朗</t>
  </si>
  <si>
    <t>ﾎﾝﾀﾞ ｺｳﾀﾛｳ</t>
  </si>
  <si>
    <t>毎熊　幸明</t>
  </si>
  <si>
    <t>ﾏｲｸﾞﾏ ｺｳﾒｲ</t>
  </si>
  <si>
    <t>前田　駿</t>
  </si>
  <si>
    <t>ﾏｴﾀﾞ ｼｭﾝ</t>
  </si>
  <si>
    <t>前田　竜誠</t>
  </si>
  <si>
    <t>ﾏｴﾀﾞ ﾘｭｳｾｲ</t>
  </si>
  <si>
    <t>増田　礼智</t>
  </si>
  <si>
    <t>ﾏｽﾀﾞ ﾚｲﾁ</t>
  </si>
  <si>
    <t>増山　拓真</t>
  </si>
  <si>
    <t>ﾏｽﾔﾏ ﾀｸﾏ</t>
  </si>
  <si>
    <t>松﨑　吏玖</t>
  </si>
  <si>
    <t>ﾏﾂｻﾞｷ ﾘｸ</t>
  </si>
  <si>
    <t>蓑田　歩</t>
  </si>
  <si>
    <t>ﾐﾉﾀﾞ ｱﾕﾑ</t>
  </si>
  <si>
    <t>宮本　侑和</t>
  </si>
  <si>
    <t>ﾐﾔﾓﾄ ﾕｳﾜ</t>
  </si>
  <si>
    <t>森　悠真</t>
  </si>
  <si>
    <t>ﾓﾘ ﾕｳﾏ</t>
  </si>
  <si>
    <t>山村　柊太</t>
  </si>
  <si>
    <t>ﾔﾏﾑﾗ ｼｭｳﾀ</t>
  </si>
  <si>
    <t>脇山　将悟</t>
  </si>
  <si>
    <t>ﾜｷﾔﾏ ｼｮｳｺﾞ</t>
  </si>
  <si>
    <t>ｵｵｸﾎﾞ ﾉｿﾞﾑ</t>
  </si>
  <si>
    <t>神尾　啓太</t>
  </si>
  <si>
    <t>ｶﾐｵ ｹｲﾀ</t>
  </si>
  <si>
    <t>ｸﾎﾞ ｼｹﾞｷ</t>
  </si>
  <si>
    <t>ｻｶｲ ﾀｶﾏｻ</t>
  </si>
  <si>
    <t>森山　珠吏</t>
  </si>
  <si>
    <t>ﾓﾘﾔﾏ ｼｭﾘ</t>
  </si>
  <si>
    <t>上田　葵</t>
  </si>
  <si>
    <t>ｳｴﾀﾞ ｱｵｲ</t>
  </si>
  <si>
    <t>小暮　一跳</t>
  </si>
  <si>
    <t>ｺｸﾞﾚ ｲﾁﾄ</t>
  </si>
  <si>
    <t>平古場　陸</t>
  </si>
  <si>
    <t>ﾋﾗｺﾊﾞ ﾘｸ</t>
  </si>
  <si>
    <t>ｱｻｲ ﾘﾝﾀﾛｳ</t>
  </si>
  <si>
    <t>ｱﾝﾄﾞｳ ﾘｭｳｾｲ</t>
  </si>
  <si>
    <t>ｲｹﾀﾞ ﾋﾛﾔ</t>
  </si>
  <si>
    <t>井手　光太郎</t>
  </si>
  <si>
    <t>ｲﾃﾞ ｺｳﾀﾛｳ</t>
  </si>
  <si>
    <t>ｵﾔﾏ ﾄﾓｽｹ</t>
  </si>
  <si>
    <t>ｼﾊﾞﾀ ﾀｲｿﾝ</t>
  </si>
  <si>
    <t>ｼﾓﾊﾗ ﾉﾌﾞﾏｻ</t>
  </si>
  <si>
    <t>ﾊｼﾑﾗ ｹﾝﾄ</t>
  </si>
  <si>
    <t>井手　敬介</t>
  </si>
  <si>
    <t>ｲﾃﾞ ｹｲｽｹ</t>
  </si>
  <si>
    <t>岸川　蓮</t>
  </si>
  <si>
    <t>ｷｼｶﾜ ﾚﾝ</t>
  </si>
  <si>
    <t>深田　颯士</t>
  </si>
  <si>
    <t>ﾌｶﾀﾞ ｿｳｼ</t>
  </si>
  <si>
    <t>池田　亮介</t>
  </si>
  <si>
    <t>ｲｹﾀﾞ ﾘｮｳｽｹ</t>
  </si>
  <si>
    <t>石本　悠人</t>
  </si>
  <si>
    <t>ｲｼﾓﾄ ﾕｳﾄ</t>
  </si>
  <si>
    <t>大野　訓</t>
  </si>
  <si>
    <t>ｵｵﾉ ｻﾄｼ</t>
  </si>
  <si>
    <t>岡田　雄一郎</t>
  </si>
  <si>
    <t>ｵｶﾀﾞ ﾕｳｲﾁﾛｳ</t>
  </si>
  <si>
    <t>川口　巧聖</t>
  </si>
  <si>
    <t>ｶﾜｸﾞﾁ ｺｳｾｲ</t>
  </si>
  <si>
    <t>木村　拓海</t>
  </si>
  <si>
    <t>ｷﾑﾗ ﾀｸﾐ</t>
  </si>
  <si>
    <t>鍬﨑　飛翔</t>
  </si>
  <si>
    <t>ｸﾜｻｷ ﾄﾜ</t>
  </si>
  <si>
    <t>齋藤　海貴</t>
  </si>
  <si>
    <t>ｻｲﾄｳ ﾐﾀｶ</t>
  </si>
  <si>
    <t>冨永　健生</t>
  </si>
  <si>
    <t>ﾄﾐﾅｶﾞ ｹﾝｾｲ</t>
  </si>
  <si>
    <t>橋本　翔太</t>
  </si>
  <si>
    <t>ﾊｼﾓﾄ ｼｮｳﾀ</t>
  </si>
  <si>
    <t>松岡　優希</t>
  </si>
  <si>
    <t>ﾏﾂｵｶ ﾕｳｷ</t>
  </si>
  <si>
    <t>松下　竜大</t>
  </si>
  <si>
    <t>ﾏﾂｼﾀ ﾘｭｳﾀﾞｲ</t>
  </si>
  <si>
    <t>松園　真士</t>
  </si>
  <si>
    <t>ﾏﾂｿﾞﾉ ｼﾝｼﾞ</t>
  </si>
  <si>
    <t>松本　雄志</t>
  </si>
  <si>
    <t>ﾏﾂﾓﾄ ﾕｳｼ</t>
  </si>
  <si>
    <t>向井　陸人</t>
  </si>
  <si>
    <t>ﾑｶｲ ﾘｸﾄ</t>
  </si>
  <si>
    <t>山下　雄希</t>
  </si>
  <si>
    <t>ﾔﾏｼﾀ ﾕｳｷ</t>
  </si>
  <si>
    <t>池田　隼也</t>
  </si>
  <si>
    <t>ｲｹﾀﾞ ｼｭﾝﾔ</t>
  </si>
  <si>
    <t>ｵﾜｷ ｹﾝﾀ</t>
  </si>
  <si>
    <t>児玉　直也</t>
  </si>
  <si>
    <t>ｺﾀﾞﾏ ﾅｵﾔ</t>
  </si>
  <si>
    <t>ｼﾞﾝｶﾜ ｶｹﾙ</t>
  </si>
  <si>
    <t>ﾑﾗｶﾜ ｿｳﾀ</t>
  </si>
  <si>
    <t>ﾜﾀﾅﾍﾞ ｹｲﾀ</t>
  </si>
  <si>
    <t>川谷　純輝</t>
  </si>
  <si>
    <t>ｶﾜﾀﾆ ｼﾞｭﾝｷ</t>
  </si>
  <si>
    <t>高比良　広樹</t>
  </si>
  <si>
    <t>ﾀｶﾋﾗ ﾋﾛｷ</t>
  </si>
  <si>
    <t>田中　築</t>
  </si>
  <si>
    <t>ﾀﾅｶ ｷｽﾞｸ</t>
  </si>
  <si>
    <t>西村　遼太郎</t>
  </si>
  <si>
    <t>ﾆｼﾑﾗ ﾘｮｳﾀﾛｳ</t>
  </si>
  <si>
    <t>原口　翔太</t>
  </si>
  <si>
    <t>ﾊﾗｸﾞﾁ ｼｮｳﾀ</t>
  </si>
  <si>
    <t>平瀬　龍成</t>
  </si>
  <si>
    <t>ﾋﾗｾ ﾘｭｳｾｲ</t>
  </si>
  <si>
    <t>三重　郁弥</t>
  </si>
  <si>
    <t>ﾐｴ ﾌﾐﾔ</t>
  </si>
  <si>
    <t>三石　慧</t>
  </si>
  <si>
    <t>ﾐﾂｲｼ ｹｲ</t>
  </si>
  <si>
    <t>横尾　尽志</t>
  </si>
  <si>
    <t>ﾖｺｵ ﾂｸｼ</t>
  </si>
  <si>
    <t>岩尾　拓哉</t>
  </si>
  <si>
    <t>ｲﾜｵ ﾀｸﾔ</t>
  </si>
  <si>
    <t>大曽　泰河</t>
  </si>
  <si>
    <t>ｵｵｿ ﾀｲｶ</t>
  </si>
  <si>
    <t>坂元　優介</t>
  </si>
  <si>
    <t>ｻｶﾓﾄ ﾕｳｽｹ</t>
  </si>
  <si>
    <t>土橋　太一</t>
  </si>
  <si>
    <t>ﾂﾁﾊﾞｼ ﾀｲﾁ</t>
  </si>
  <si>
    <t>濱田　功志</t>
  </si>
  <si>
    <t>ﾊﾏﾀﾞ ｺｳｼ</t>
  </si>
  <si>
    <t>宮地　敦樹</t>
  </si>
  <si>
    <t>ﾐﾔｼﾞ ｱﾂｷ</t>
  </si>
  <si>
    <t>森崎　翔伍</t>
  </si>
  <si>
    <t>ﾓﾘｻｷ ｼｮｳｺﾞ</t>
  </si>
  <si>
    <t>塩満　稜也</t>
  </si>
  <si>
    <t>ｼｵﾐﾂ ﾘｮｳﾔ</t>
  </si>
  <si>
    <t>川崎　太庸</t>
  </si>
  <si>
    <t>ｶﾜｻｷ ﾀｲﾖｳ</t>
  </si>
  <si>
    <t>小松　大地</t>
  </si>
  <si>
    <t>ｺﾏﾂ ﾀﾞｲﾁ</t>
  </si>
  <si>
    <t>佐藤　翔</t>
  </si>
  <si>
    <t>ｻﾄｳ ｼｮｳ</t>
  </si>
  <si>
    <t>峯　一真</t>
  </si>
  <si>
    <t>ﾐﾈ ｶｽﾞﾏ</t>
  </si>
  <si>
    <t>山口　拓馬</t>
  </si>
  <si>
    <t>ﾔﾏｸﾞﾁ ﾀｸﾏ</t>
  </si>
  <si>
    <t>ｺﾝﾄﾞｳ ﾖｼﾛｳ</t>
  </si>
  <si>
    <t>ﾉｸﾞﾁ ﾘｮｳﾏ</t>
  </si>
  <si>
    <t>古賀　拓真</t>
  </si>
  <si>
    <t>ｺｶﾞ ﾀｸﾏ</t>
  </si>
  <si>
    <t>小山　開聖</t>
  </si>
  <si>
    <t>ｺﾔﾏ ｶｲｾｲ</t>
  </si>
  <si>
    <t>竹下　稜斗</t>
  </si>
  <si>
    <t>ﾀｹｼﾀ ﾊﾙﾄ</t>
  </si>
  <si>
    <t>増山　達成</t>
  </si>
  <si>
    <t>ﾏｽﾔﾏ ﾀﾂﾅﾘ</t>
  </si>
  <si>
    <t>井上　湧太</t>
  </si>
  <si>
    <t>ｲﾉｳｴ ﾕｳﾀ</t>
  </si>
  <si>
    <t>音部　智哉</t>
  </si>
  <si>
    <t>ｵﾄﾍﾞ ﾄﾓﾔ</t>
  </si>
  <si>
    <t>田中　文太</t>
  </si>
  <si>
    <t>ﾀﾅｶ ﾌﾞﾝﾀ</t>
  </si>
  <si>
    <t>堤　海樹</t>
  </si>
  <si>
    <t>ﾂﾂﾐ ｶｲｷ</t>
  </si>
  <si>
    <t>冨永　悠真</t>
  </si>
  <si>
    <t>ﾄﾐﾅｶﾞ ﾕｳﾏ</t>
  </si>
  <si>
    <t>堀　純也</t>
  </si>
  <si>
    <t>ﾎﾘ ｼﾞｭﾝﾔ</t>
  </si>
  <si>
    <t>ｻｻｷ ﾊﾙｷ</t>
  </si>
  <si>
    <t>ｻｻﾀﾞ ｺｳｽｹ</t>
  </si>
  <si>
    <t>ｼﾗｸﾗ ｹﾝﾀ</t>
  </si>
  <si>
    <t>ﾓﾘﾀ ｼｮｳｹｲ</t>
  </si>
  <si>
    <t>河添　友哉</t>
  </si>
  <si>
    <t>ｶﾜｿﾞｴ ﾄﾓﾔ</t>
  </si>
  <si>
    <t>小玉　健心</t>
  </si>
  <si>
    <t>ｺﾀﾞﾏ ｹﾝｼﾝ</t>
  </si>
  <si>
    <t>坂田　裕樹</t>
  </si>
  <si>
    <t>ｻｶﾀ ﾕｳｷ</t>
  </si>
  <si>
    <t>杉本　和繁</t>
  </si>
  <si>
    <t>ｽｷﾞﾓﾄ ｶｽﾞｼｹﾞ</t>
  </si>
  <si>
    <t>中島　浩一朗</t>
  </si>
  <si>
    <t>ﾅｶｼﾏ ｺｳｲﾁﾛｳ</t>
  </si>
  <si>
    <t>福田　航平</t>
  </si>
  <si>
    <t>ﾌｸﾀﾞ ｺｳﾍｲ</t>
  </si>
  <si>
    <t>荒木　隆一郎</t>
  </si>
  <si>
    <t>ｱﾗｷ ﾘｭｳｲﾁﾛｳ</t>
  </si>
  <si>
    <t>臼井　孝偲</t>
  </si>
  <si>
    <t>ｳｽｲ ｺｳｼ</t>
  </si>
  <si>
    <t>川﨑　拓真</t>
  </si>
  <si>
    <t>ｶﾜｻｷ ﾀｸﾏ</t>
  </si>
  <si>
    <t>志岐　康太</t>
  </si>
  <si>
    <t>ｼｷ ｺｳﾀ</t>
  </si>
  <si>
    <t>中島　紳之介</t>
  </si>
  <si>
    <t>ﾅｶｼﾏ ｼﾝﾉｽｹ</t>
  </si>
  <si>
    <t>原口　諄也</t>
  </si>
  <si>
    <t>ﾊﾗｸﾞﾁ ﾄﾓﾔ</t>
  </si>
  <si>
    <t>本多　明大</t>
  </si>
  <si>
    <t>ﾎﾝﾀﾞ ｱｷﾋﾛ</t>
  </si>
  <si>
    <t>山下　健太</t>
  </si>
  <si>
    <t>ﾔﾏｼﾀ ｹﾝﾀ</t>
  </si>
  <si>
    <t>山本　迅</t>
  </si>
  <si>
    <t>ﾔﾏﾓﾄ ｼﾞﾝ</t>
  </si>
  <si>
    <t>ｲｹﾀﾞ ﾀﾞｲｺﾞ</t>
  </si>
  <si>
    <t>ｲｼﾊﾞｼ ｱｷﾋﾛ</t>
  </si>
  <si>
    <t>ｺﾝﾄﾞｳ ｶｽﾞﾔ</t>
  </si>
  <si>
    <t>林田　直樹</t>
  </si>
  <si>
    <t>ﾊﾔｼﾀﾞ ﾅｵｷ</t>
  </si>
  <si>
    <t>森田　祐紳</t>
  </si>
  <si>
    <t>ﾓﾘﾀ ﾕｳｼﾝ</t>
  </si>
  <si>
    <t>ﾓﾘﾓﾄ ｹﾝｼ</t>
  </si>
  <si>
    <t>ﾔﾏｼﾀ ﾋﾛﾄ</t>
  </si>
  <si>
    <t>荒木　裕雅</t>
  </si>
  <si>
    <t>ｱﾗｷ ﾋﾛﾏｻ</t>
  </si>
  <si>
    <t>大町　真生</t>
  </si>
  <si>
    <t>ｵｵﾏﾁ ﾏｻｷ</t>
  </si>
  <si>
    <t>金子　将大</t>
  </si>
  <si>
    <t>ｶﾈｺ ﾏｻﾋﾛ</t>
  </si>
  <si>
    <t>薄田　拓也</t>
  </si>
  <si>
    <t>ｽｽｷﾀﾞ ﾀｸﾔ</t>
  </si>
  <si>
    <t>中村　由翔</t>
  </si>
  <si>
    <t>ﾅｶﾑﾗ ﾕｳﾄ</t>
  </si>
  <si>
    <t>増﨑　敬飛</t>
  </si>
  <si>
    <t>ﾏｽｻﾞｷ ｹｲﾄ</t>
  </si>
  <si>
    <t>増田　拓真</t>
  </si>
  <si>
    <t>ﾏｽﾀﾞ ﾀｸﾏ</t>
  </si>
  <si>
    <t>宮木　秦</t>
  </si>
  <si>
    <t>ﾐﾔｷ ｼﾝ</t>
  </si>
  <si>
    <t>森瀬　陸</t>
  </si>
  <si>
    <t>ﾓﾘｾ ﾘｸ</t>
  </si>
  <si>
    <t>金子　季龍</t>
  </si>
  <si>
    <t>ｶﾈｺ ｷﾘｭｳ</t>
  </si>
  <si>
    <t>竹田　勇介</t>
  </si>
  <si>
    <t>ﾀｹﾀﾞ ﾕｳｽｹ</t>
  </si>
  <si>
    <t>濵﨑　優輝</t>
  </si>
  <si>
    <t>ﾊﾏｻｷ ﾕｳｷ</t>
  </si>
  <si>
    <t>ﾓﾘｶﾞｷ ﾅｵﾄ</t>
  </si>
  <si>
    <t>ｲｹﾀﾞ ﾀﾂｷ</t>
  </si>
  <si>
    <t>ｽｽﾞｷ ﾋﾃﾞﾄ</t>
  </si>
  <si>
    <t>ﾀﾏﾀﾞ ｼﾞﾝ</t>
  </si>
  <si>
    <t>石田　仁志</t>
  </si>
  <si>
    <t>ｲｼﾀﾞ ﾋﾄｼ</t>
  </si>
  <si>
    <t>竹市　涼介</t>
  </si>
  <si>
    <t>ﾀｹｲﾁ ﾘｮｳｽｹ</t>
  </si>
  <si>
    <t>ｱﾗｷ ｹﾝﾀﾛｳ</t>
  </si>
  <si>
    <t>ﾊﾔｼﾀﾞ ﾙｲ</t>
  </si>
  <si>
    <t>原口　兵悟</t>
  </si>
  <si>
    <t>ﾊﾗｸﾞﾁ ﾋｮｳｺﾞ</t>
  </si>
  <si>
    <t>前田　善一郞</t>
  </si>
  <si>
    <t>ﾏｴﾀﾞ ｾﾞﾝｲﾁﾛｳ</t>
  </si>
  <si>
    <t>井川　剛人</t>
  </si>
  <si>
    <t>ｲｶﾞﾜ ﾀｹﾄ</t>
  </si>
  <si>
    <t>上田　神輔</t>
  </si>
  <si>
    <t>ｳｴﾀﾞ ｼﾝｽｹ</t>
  </si>
  <si>
    <t>林田　将弥</t>
  </si>
  <si>
    <t>ﾊﾔｼﾀﾞ ﾏｻﾔ</t>
  </si>
  <si>
    <t>本田　憲正</t>
  </si>
  <si>
    <t>ﾎﾝﾀﾞ ｹﾝｾｲ</t>
  </si>
  <si>
    <t>青栁　翼</t>
  </si>
  <si>
    <t>ｱｵﾔｷﾞ ﾂﾊﾞｻ</t>
  </si>
  <si>
    <t>ｱﾀﾗｼ ﾘﾝﾀﾛｳ</t>
  </si>
  <si>
    <t>木村　友紀</t>
  </si>
  <si>
    <t>ｷﾑﾗ ﾕｳｷ</t>
  </si>
  <si>
    <t>ﾅｶﾑﾗ ﾄﾓﾔ</t>
  </si>
  <si>
    <t>ﾊﾔｼﾀﾞ ｹｲｺﾞ</t>
  </si>
  <si>
    <t>ﾌｸｼﾏ ｺｳﾀﾞｲ</t>
  </si>
  <si>
    <t>ﾏｴﾀﾞ ﾕｳｼﾞ</t>
  </si>
  <si>
    <t>ﾏﾂﾅｶﾞ ﾀｸﾏ</t>
  </si>
  <si>
    <t>ﾑﾗﾀ ﾔｽﾅﾘ</t>
  </si>
  <si>
    <t>ﾖｼｵｶ ﾘﾝ</t>
  </si>
  <si>
    <t>今里　航大</t>
  </si>
  <si>
    <t>ｲﾏｻﾄ ｺｳﾀ</t>
  </si>
  <si>
    <t>福﨑　瑚瑛</t>
  </si>
  <si>
    <t>ﾌｸｻｷ ｺｳﾖｳ</t>
  </si>
  <si>
    <t>早田　圭佑</t>
  </si>
  <si>
    <t>ｿｳﾀﾞ ｹｲｽｹ</t>
  </si>
  <si>
    <t>西田　凌</t>
  </si>
  <si>
    <t>ﾆｼﾀﾞ ﾘｮｳ</t>
  </si>
  <si>
    <t>ｻｷﾓﾄ ｺｳｷ</t>
  </si>
  <si>
    <t>ﾅｶﾑﾗ ﾏｻｷ</t>
  </si>
  <si>
    <t>ﾋﾗﾔﾏ ﾀｹﾋﾛ</t>
  </si>
  <si>
    <t>ﾓﾄﾑﾗ ﾀｸﾑ</t>
  </si>
  <si>
    <t>山口　大貴</t>
  </si>
  <si>
    <t>ﾔﾏｸﾞﾁ ﾋﾛｷ</t>
  </si>
  <si>
    <t>ﾖｺﾔﾏ ｼｭﾝｲﾁﾛｳ</t>
  </si>
  <si>
    <t>小田崎　裕太</t>
  </si>
  <si>
    <t>ｵﾀﾞｻﾞｷ ﾕｳﾀ</t>
  </si>
  <si>
    <t>下原　太陽</t>
  </si>
  <si>
    <t>ｼﾓﾊﾗ ﾀｲﾖｳ</t>
  </si>
  <si>
    <t>竹山　勇樹</t>
  </si>
  <si>
    <t>ﾀｹﾔﾏ ﾕｳｷ</t>
  </si>
  <si>
    <t>松屋　礼生</t>
  </si>
  <si>
    <t>ﾏﾂﾔ ﾚｵ</t>
  </si>
  <si>
    <t>浦　誉幸</t>
  </si>
  <si>
    <t>ｳﾗ ﾀｶﾕｷ</t>
  </si>
  <si>
    <t>窄口　史也</t>
  </si>
  <si>
    <t>ｻｺｸﾞﾁ ﾌﾐﾔ</t>
  </si>
  <si>
    <t>ﾏｴﾀﾞ ﾕｳﾔ</t>
  </si>
  <si>
    <t>ﾏｻｷ ﾄｵﾙ</t>
  </si>
  <si>
    <t>川添　竜也</t>
  </si>
  <si>
    <t>ｶﾜｿﾞｴ ﾀﾂﾔ</t>
  </si>
  <si>
    <t>林田　孝章</t>
  </si>
  <si>
    <t>ﾊﾔｼﾀﾞ ﾀｶｱｷ</t>
  </si>
  <si>
    <t>春山　凜太郎</t>
  </si>
  <si>
    <t>ﾊﾙﾔﾏ ﾘﾝﾀﾛｳ</t>
  </si>
  <si>
    <t>山内　柊二</t>
  </si>
  <si>
    <t>ﾔﾏｳﾁ ｼｭｳｼﾞ</t>
  </si>
  <si>
    <t>岡崎　太郎</t>
  </si>
  <si>
    <t>ｵｶｻﾞｷ ﾀﾛｳ</t>
  </si>
  <si>
    <t>ｷｼｶﾜ ｺｳｷ</t>
  </si>
  <si>
    <t>ｻｶｲ ｼｭﾝｽｹ</t>
  </si>
  <si>
    <t>ｻｼｶﾀ ｺｳﾀ</t>
  </si>
  <si>
    <t>ﾃﾗﾀﾞ ﾚﾝ</t>
  </si>
  <si>
    <t>ﾏｴﾀﾞ ﾀｲﾁ</t>
  </si>
  <si>
    <t>ﾏﾂｵ ｼﾝｱｲ</t>
  </si>
  <si>
    <t>ﾐﾔｼﾞﾏ ﾕｳﾀﾞｲ</t>
  </si>
  <si>
    <t>ﾐﾔﾆｼ ﾀｶｱｷ</t>
  </si>
  <si>
    <t>ﾑﾗｾ ｼｭﾝﾀ</t>
  </si>
  <si>
    <t>ﾓﾘ ｷﾖﾀｶ</t>
  </si>
  <si>
    <t>ﾔﾏﾀﾞ ｹﾞﾝﾀ</t>
  </si>
  <si>
    <t>ﾔﾏﾓﾄ ﾕｳｷ</t>
  </si>
  <si>
    <t>田中　隆太</t>
  </si>
  <si>
    <t>ﾀﾅｶ ﾘｭｳﾀ</t>
  </si>
  <si>
    <t>馬場　雄己</t>
  </si>
  <si>
    <t>ﾊﾞﾊﾞ ﾕｳｷ</t>
  </si>
  <si>
    <t>平井　和士</t>
  </si>
  <si>
    <t>ﾋﾗｲ ﾔﾏﾄ</t>
  </si>
  <si>
    <t>松尾　詩勇斗</t>
  </si>
  <si>
    <t>ﾏﾂｵ ｼｭｳﾄ</t>
  </si>
  <si>
    <t>芦塚　颯</t>
  </si>
  <si>
    <t>ｱｼﾂﾞｶ ﾊﾔﾄ</t>
  </si>
  <si>
    <t>桶屋　仁</t>
  </si>
  <si>
    <t>ｵｹﾔ ﾋﾄｼ</t>
  </si>
  <si>
    <t>木戸　大成</t>
  </si>
  <si>
    <t>ｷﾄﾞ ﾀｲｾｲ</t>
  </si>
  <si>
    <t>木山　丈嗣</t>
  </si>
  <si>
    <t>ｷﾔﾏ ｼﾞｮｳｼﾞ</t>
  </si>
  <si>
    <t>黒島　顕太郎</t>
  </si>
  <si>
    <t>ｸﾛｼﾏ ｹﾝﾀﾛｳ</t>
  </si>
  <si>
    <t>小柳　遼</t>
  </si>
  <si>
    <t>ｺﾔﾅｷﾞ ﾘｮｳ</t>
  </si>
  <si>
    <t>坂本　智治</t>
  </si>
  <si>
    <t>ｻｶﾓﾄ ﾄﾓﾊﾙ</t>
  </si>
  <si>
    <t>菅　武裕</t>
  </si>
  <si>
    <t>ｽｶﾞ ﾀｹﾋﾛ</t>
  </si>
  <si>
    <t>鶴山　颯真</t>
  </si>
  <si>
    <t>ﾂﾙﾔﾏ ｿｳﾏ</t>
  </si>
  <si>
    <t>西村　京馬</t>
  </si>
  <si>
    <t>ﾆｼﾑﾗ ｷｮｳﾏ</t>
  </si>
  <si>
    <t>林田　大聖</t>
  </si>
  <si>
    <t>ﾊﾔｼﾀﾞ ﾀｲｾｲ</t>
  </si>
  <si>
    <t>三位所　和希</t>
  </si>
  <si>
    <t>ﾐｲｼｮ ｶｽﾞｷ</t>
  </si>
  <si>
    <t>守田　匠磨</t>
  </si>
  <si>
    <t>ﾓﾘﾀ ｼｮｳﾏ</t>
  </si>
  <si>
    <t>熊川　雄次</t>
  </si>
  <si>
    <t>ｸﾏｶﾞﾜ ﾕｳｼﾞ</t>
  </si>
  <si>
    <t>琴岡　汰一</t>
  </si>
  <si>
    <t>ｺﾄｵｶ ﾀｲﾁ</t>
  </si>
  <si>
    <t>島　拓馬</t>
  </si>
  <si>
    <t>ｼﾏ ﾀｸﾏ</t>
  </si>
  <si>
    <t>冨岡　聖也</t>
  </si>
  <si>
    <t>ﾄﾐｵｶ ｾｲﾔ</t>
  </si>
  <si>
    <t>成富　広大</t>
  </si>
  <si>
    <t>ﾅﾙﾄﾐ ｺｳﾀﾞｲ</t>
  </si>
  <si>
    <t>前田　竣希</t>
  </si>
  <si>
    <t>ﾏｴﾀﾞ ｼｭﾝｷ</t>
  </si>
  <si>
    <t>前田　澪</t>
  </si>
  <si>
    <t>ﾏｴﾀﾞ ﾚｲ</t>
  </si>
  <si>
    <t>渡辺　廉</t>
  </si>
  <si>
    <t>ﾜﾀﾅﾍﾞ ﾚﾝ</t>
  </si>
  <si>
    <t>一宮　光耀</t>
  </si>
  <si>
    <t>ｲﾁﾉﾐﾔ ｺｳﾖｳ</t>
  </si>
  <si>
    <t>上水流　辰</t>
  </si>
  <si>
    <t>ｶﾐｽﾞﾙ ｼﾝ</t>
  </si>
  <si>
    <t>田道　英二</t>
  </si>
  <si>
    <t>ﾀﾐﾁ ｴｲｼﾞ</t>
  </si>
  <si>
    <t>濵田　優哉</t>
  </si>
  <si>
    <t>ﾊﾏﾀﾞ ﾕｳﾔ</t>
  </si>
  <si>
    <t>古川　悠基</t>
  </si>
  <si>
    <t>ﾌﾙｶﾜ ﾕｳｷ</t>
  </si>
  <si>
    <t>伊伏　達哉</t>
  </si>
  <si>
    <t>ｲﾌﾞｼ ﾀﾂﾔ</t>
  </si>
  <si>
    <t>ｶﾜﾉ ﾘｮｳｶﾞ</t>
  </si>
  <si>
    <t>ｸｽﾀﾞ ｺｳﾀﾞｲ</t>
  </si>
  <si>
    <t>ｺﾞﾄｳ ﾀｸﾐ</t>
  </si>
  <si>
    <t>ﾀｹｳﾁ ﾀｲｶﾞ</t>
  </si>
  <si>
    <t>田中　遥己</t>
  </si>
  <si>
    <t>ﾀﾅｶ ﾊﾙｷ</t>
  </si>
  <si>
    <t>江口　史恩</t>
  </si>
  <si>
    <t>ｴｸﾞﾁ ｼｵﾝ</t>
  </si>
  <si>
    <t>小川　宗駿</t>
  </si>
  <si>
    <t>ｵｶﾞﾜ ｿｳﾏ</t>
  </si>
  <si>
    <t>黒瀬　彰洋</t>
  </si>
  <si>
    <t>ｸﾛｾ ｱｷﾋﾛ</t>
  </si>
  <si>
    <t>竹内　一冴</t>
  </si>
  <si>
    <t>ﾀｹｳﾁ ｲｯｻ</t>
  </si>
  <si>
    <t>馬場　修人</t>
  </si>
  <si>
    <t>ﾊﾞﾊﾞ ｼｭｳﾄ</t>
  </si>
  <si>
    <t>福井　太陽</t>
  </si>
  <si>
    <t>ﾌｸｲ ﾀｲﾖｳ</t>
  </si>
  <si>
    <t>松尾　光真</t>
  </si>
  <si>
    <t>ﾏﾂｵ ﾐﾂﾁｶ</t>
  </si>
  <si>
    <t>若山　優</t>
  </si>
  <si>
    <t>ﾜｶﾔﾏ ﾕｳﾘ</t>
  </si>
  <si>
    <t>村田　俊</t>
  </si>
  <si>
    <t>ﾑﾗﾀ ｼｭﾝ</t>
  </si>
  <si>
    <t>山口　愛都</t>
  </si>
  <si>
    <t>ﾔﾏｸﾞﾁ ﾏﾅﾄ</t>
  </si>
  <si>
    <t>ｲﾘｴ ﾘｮｳ</t>
  </si>
  <si>
    <t>ｺﾝﾄﾞｳ ﾘｮｳﾀ</t>
  </si>
  <si>
    <t>ﾏﾂﾓﾄ ﾕｳｻｸ</t>
  </si>
  <si>
    <t>鹿島　宙</t>
  </si>
  <si>
    <t>ｶｼﾏ ｿﾗ</t>
  </si>
  <si>
    <t>杉永　卓也</t>
  </si>
  <si>
    <t>ｽｷﾞﾅｶﾞ ﾀｸﾔ</t>
  </si>
  <si>
    <t>牧野　太一</t>
  </si>
  <si>
    <t>ﾏｷﾉ ﾀｲﾁ</t>
  </si>
  <si>
    <t>馬渡　隆之介</t>
  </si>
  <si>
    <t>ﾏﾜﾀﾘ ﾘｭｳﾉｽｹ</t>
  </si>
  <si>
    <t>吉木　郁人</t>
  </si>
  <si>
    <t>ﾖｼｷ ｲｸﾄ</t>
  </si>
  <si>
    <t>吉田　涼真</t>
  </si>
  <si>
    <t>ﾖｼﾀﾞ ﾘｮｳﾏ</t>
  </si>
  <si>
    <t>池田　成諒</t>
  </si>
  <si>
    <t>ｲｹﾀﾞ ｾｲﾘｮｳ</t>
  </si>
  <si>
    <t>上田　祥太郎</t>
  </si>
  <si>
    <t>ｳｴﾀﾞ ｼｮｳﾀﾛｳ</t>
  </si>
  <si>
    <t>岡田　和希</t>
  </si>
  <si>
    <t>ｵｶﾀﾞ ｶｽﾞｷ</t>
  </si>
  <si>
    <t>菅野　陽太</t>
  </si>
  <si>
    <t>ｶﾝﾉ ﾖｳﾀ</t>
  </si>
  <si>
    <t>塩田　健之祐</t>
  </si>
  <si>
    <t>ｼｵﾀ ﾀﾂﾉｽｹ</t>
  </si>
  <si>
    <t>長橋　遼</t>
  </si>
  <si>
    <t>ﾅｶﾞﾊｼ ﾘｮｳ</t>
  </si>
  <si>
    <t>林田　和也</t>
  </si>
  <si>
    <t>ﾊﾔｼﾀﾞ ｶｽﾞﾔ</t>
  </si>
  <si>
    <t>牧　洋平</t>
  </si>
  <si>
    <t>ﾏｷ ﾖｳﾍｲ</t>
  </si>
  <si>
    <t>松尾　玲玖</t>
  </si>
  <si>
    <t>森川　麗功</t>
  </si>
  <si>
    <t>ﾓﾘｶﾜ ﾘｸ</t>
  </si>
  <si>
    <t>吉田　侑嗣</t>
  </si>
  <si>
    <t>ﾖｼﾀﾞ ﾕｽﾞｷ</t>
  </si>
  <si>
    <t>渡部　恵</t>
  </si>
  <si>
    <t>ﾜﾀﾅﾍﾞ ｻﾄｼ</t>
  </si>
  <si>
    <t>古賀　一葉</t>
  </si>
  <si>
    <t>ｺｶﾞ ﾋﾄﾊ</t>
  </si>
  <si>
    <t>長濱　聖英</t>
  </si>
  <si>
    <t>ﾅｶﾞﾊﾏ ｾｲｴｲ</t>
  </si>
  <si>
    <t>山本　心</t>
  </si>
  <si>
    <t>ﾔﾏﾓﾄ ｼﾝ</t>
  </si>
  <si>
    <t>徳永　颯太</t>
  </si>
  <si>
    <t>ﾄｸﾅｶﾞ ｿｳﾀ</t>
  </si>
  <si>
    <t>森山　悠斗</t>
  </si>
  <si>
    <t>ﾓﾘﾔﾏ ﾕｳﾄ</t>
  </si>
  <si>
    <t>稲田　凌太</t>
  </si>
  <si>
    <t>ｲﾅﾀﾞ ﾘｮｳﾀ</t>
  </si>
  <si>
    <t>宇土　有希</t>
  </si>
  <si>
    <t>ｳﾄ ﾕｳｷ</t>
  </si>
  <si>
    <t>川上　楓雅</t>
  </si>
  <si>
    <t>ｶﾜｶﾐ ﾌｳｶﾞ</t>
  </si>
  <si>
    <t>池下　俊介</t>
  </si>
  <si>
    <t>ｲｹｼﾀ ｼｭﾝｽｹ</t>
  </si>
  <si>
    <t>鶴南特支時津</t>
  </si>
  <si>
    <t>近藤　旭</t>
  </si>
  <si>
    <t>ｺﾝﾄﾞｳ ｱｻﾋ</t>
  </si>
  <si>
    <t>原口　智</t>
  </si>
  <si>
    <t>ﾊﾗｸﾞﾁ ﾄﾓ</t>
  </si>
  <si>
    <t>木田　貴士</t>
  </si>
  <si>
    <t>ｷﾀﾞ ﾀｶｼ</t>
  </si>
  <si>
    <t>山口　友哉</t>
  </si>
  <si>
    <t>ﾔﾏｸﾞﾁ ﾕｳﾔ</t>
  </si>
  <si>
    <t>松本　虎之介</t>
  </si>
  <si>
    <t>ﾏﾂﾓﾄ ﾄﾗﾉｽｹ</t>
  </si>
  <si>
    <t>田浦　拓海</t>
  </si>
  <si>
    <t>ﾀｳﾗ ﾀｸﾐ</t>
  </si>
  <si>
    <t>横松　大輝</t>
  </si>
  <si>
    <t>ﾖｺﾏﾂ ﾀｲｷ</t>
  </si>
  <si>
    <t>浦川　貴匠</t>
  </si>
  <si>
    <t>ｳﾗｶﾜ ﾀｶﾅﾙ</t>
  </si>
  <si>
    <t>佐藤　涼平</t>
  </si>
  <si>
    <t>ｻﾄｳ ﾘｮｳﾍｲ</t>
  </si>
  <si>
    <t>桜が丘特支</t>
  </si>
  <si>
    <t>大久保　晃司郎</t>
  </si>
  <si>
    <t>ｵｵｸﾎﾞ ｺｳｼﾞﾛｳ</t>
  </si>
  <si>
    <t>一瀬　友稀</t>
  </si>
  <si>
    <t>ｲﾁﾉｾ ﾄﾓｷ</t>
  </si>
  <si>
    <t>近藤　俊斗</t>
  </si>
  <si>
    <t>ｺﾝﾄﾞｳ ｼｭﾝﾄ</t>
  </si>
  <si>
    <t>吉田　高規</t>
  </si>
  <si>
    <t>ﾖｼﾀﾞ ﾀｶﾉﾘ</t>
  </si>
  <si>
    <t>岩永　悠真</t>
  </si>
  <si>
    <t>ｲﾜﾅｶﾞ ﾕｳﾏ</t>
  </si>
  <si>
    <t>本多　正宗</t>
  </si>
  <si>
    <t>ﾎﾝﾀﾞ ﾏｻﾑﾈ</t>
  </si>
  <si>
    <t>丸田　紘成</t>
  </si>
  <si>
    <t>ﾏﾙﾀ ｺｳｾｲ</t>
  </si>
  <si>
    <t>橋本　侑昌</t>
  </si>
  <si>
    <t>ﾊｼﾓﾄ ﾕｳｼｮｳ</t>
  </si>
  <si>
    <t>東　雄大</t>
  </si>
  <si>
    <t>ﾋｶﾞｼ ﾕｳﾀﾞｲ</t>
  </si>
  <si>
    <t>山口　和馬</t>
  </si>
  <si>
    <t>ﾔﾏｸﾞﾁ ｶｽﾞﾏ</t>
  </si>
  <si>
    <t>九州文化</t>
  </si>
  <si>
    <t>前田　達也</t>
  </si>
  <si>
    <t>ﾏｴﾀﾞ ﾀﾂﾔ</t>
  </si>
  <si>
    <t>有吉　海翔</t>
  </si>
  <si>
    <t>ｱﾘﾖｼ ﾋﾛﾄ</t>
  </si>
  <si>
    <t>久原　涼輔</t>
  </si>
  <si>
    <t>ｸﾊﾞﾗ ﾘｮｳｽｹ</t>
  </si>
  <si>
    <t>富永　巧</t>
  </si>
  <si>
    <t>ﾄﾐﾅｶﾞ ｺｳ</t>
  </si>
  <si>
    <t>朝日　左近</t>
  </si>
  <si>
    <t>ｱｻﾋ ｻｺﾝ</t>
  </si>
  <si>
    <t>荒井　楓馬</t>
  </si>
  <si>
    <t>ｱﾗｲ ﾌｳﾏ</t>
  </si>
  <si>
    <t>竹並　稜将</t>
  </si>
  <si>
    <t>ﾀｹﾅﾐ ﾘｮｳｽｹ</t>
  </si>
  <si>
    <t>田代　夕樹</t>
  </si>
  <si>
    <t>ﾀｼﾛ ﾕｳｷ</t>
  </si>
  <si>
    <t>立部　晃輝</t>
  </si>
  <si>
    <t>ﾀﾁﾍﾞ ｺｳｷ</t>
  </si>
  <si>
    <t>松下　征龍</t>
  </si>
  <si>
    <t>ﾏﾂｼﾀ ｾｲﾘｭｳ</t>
  </si>
  <si>
    <t>平島　稜己</t>
  </si>
  <si>
    <t>ﾋﾗｼﾏ ﾘｮｳｷ</t>
  </si>
  <si>
    <t>切江　大輝</t>
  </si>
  <si>
    <t>ｷﾘｴ ﾀﾞｲｷ</t>
  </si>
  <si>
    <t>新川　貴大</t>
  </si>
  <si>
    <t>ｼﾝｶﾜ ﾀｶﾋﾛ</t>
  </si>
  <si>
    <t>建野　翔平</t>
  </si>
  <si>
    <t>ﾀﾃﾉ ｼｮｳﾍｲ</t>
  </si>
  <si>
    <t>林田　隆斗</t>
  </si>
  <si>
    <t>ﾊﾔｼﾀﾞ ﾀｶﾄ</t>
  </si>
  <si>
    <t>二股　敦史</t>
  </si>
  <si>
    <t>ﾌﾀﾏﾀ ｱﾂｼ</t>
  </si>
  <si>
    <t>松尾　龍汰</t>
  </si>
  <si>
    <t>ﾏﾂｵ ﾘｭｳﾀ</t>
  </si>
  <si>
    <t>松永　裕貴</t>
  </si>
  <si>
    <t>村田　倫太郎</t>
  </si>
  <si>
    <t>ﾑﾗﾀ ﾘﾝﾀﾛｳ</t>
  </si>
  <si>
    <t>池田　大河</t>
  </si>
  <si>
    <t>ｲｹﾀﾞ ﾀｲｶﾞ</t>
  </si>
  <si>
    <t>仁木　智哉</t>
  </si>
  <si>
    <t>ﾆｷ ﾄﾓﾔ</t>
  </si>
  <si>
    <t>吉村　真人</t>
  </si>
  <si>
    <t>ﾖｼﾑﾗ ﾏﾅﾄ</t>
  </si>
  <si>
    <t>田中　千馬</t>
  </si>
  <si>
    <t>ﾀﾅｶ ｾﾝﾏ</t>
  </si>
  <si>
    <t>佐々野　幸太朗</t>
  </si>
  <si>
    <t>ｻｻﾉ ｺｳﾀﾛｳ</t>
  </si>
  <si>
    <t>井ノ上　隼人</t>
  </si>
  <si>
    <t>ｲﾉｳｴ ﾊﾔﾄ</t>
  </si>
  <si>
    <t>藤下　翔</t>
  </si>
  <si>
    <t>ﾌｼﾞｼﾀ ｼｮｳ</t>
  </si>
  <si>
    <t>吉田　俊祐</t>
  </si>
  <si>
    <t>ﾖｼﾀﾞ ｼｭﾝｽｹ</t>
  </si>
  <si>
    <t>森田　楓翔</t>
  </si>
  <si>
    <t>ﾓﾘﾀ ｶｲﾄ</t>
  </si>
  <si>
    <t>朝長　誠也</t>
  </si>
  <si>
    <t>ﾄﾓﾅｶﾞ ｾｲﾔ</t>
  </si>
  <si>
    <t>大塚　健斗</t>
  </si>
  <si>
    <t>ｵｵﾂｶ ｹﾝﾄ</t>
  </si>
  <si>
    <t>村瀬　紘祐</t>
  </si>
  <si>
    <t>ﾑﾗｾ ｺｳｽｹ</t>
  </si>
  <si>
    <t>森枝　凌</t>
  </si>
  <si>
    <t>ﾓﾘｴﾀﾞ ﾘｮｳ</t>
  </si>
  <si>
    <t>阿閉　秀介</t>
  </si>
  <si>
    <t>ｱﾄｼﾞ ｼｭｳｽｹ</t>
  </si>
  <si>
    <t>藤島　綾太郎</t>
  </si>
  <si>
    <t>ﾌｼﾞｼﾏ ﾘｮｳﾀﾛｳ</t>
  </si>
  <si>
    <t>三枝　蕉</t>
  </si>
  <si>
    <t>ﾐｴﾀﾞ ｼｮｳ</t>
  </si>
  <si>
    <t>真弓　大翔</t>
  </si>
  <si>
    <t>ﾏﾕﾐ ﾋﾛﾄ</t>
  </si>
  <si>
    <t>米倉　央晃</t>
  </si>
  <si>
    <t>ﾖﾈｸﾗ ﾋﾛｱｷ</t>
  </si>
  <si>
    <t>1999/05/24</t>
  </si>
  <si>
    <t>1999/05/09</t>
  </si>
  <si>
    <t>1999/10/02</t>
  </si>
  <si>
    <t>1999/10/04</t>
  </si>
  <si>
    <t>1999/09/08</t>
  </si>
  <si>
    <t>1999/12/13</t>
  </si>
  <si>
    <t>2001/02/07</t>
  </si>
  <si>
    <t>2001/02/01</t>
  </si>
  <si>
    <t>2000/08/06</t>
  </si>
  <si>
    <t>2000/05/01</t>
  </si>
  <si>
    <t>2000/08/31</t>
  </si>
  <si>
    <t>2001/02/02</t>
  </si>
  <si>
    <t>2000/11/22</t>
  </si>
  <si>
    <t>2001/01/01</t>
  </si>
  <si>
    <t>2000/05/08</t>
  </si>
  <si>
    <t>2000/11/29</t>
  </si>
  <si>
    <t>2000/10/06</t>
  </si>
  <si>
    <t>2001/06/02</t>
  </si>
  <si>
    <t>2001/07/17</t>
  </si>
  <si>
    <t>2001/12/20</t>
  </si>
  <si>
    <t>2001/09/27</t>
  </si>
  <si>
    <t>2001/05/28</t>
  </si>
  <si>
    <t>2002/02/15</t>
  </si>
  <si>
    <t>2001/04/24</t>
  </si>
  <si>
    <t>2001/11/17</t>
  </si>
  <si>
    <t>2001/11/07</t>
  </si>
  <si>
    <t>2001/04/25</t>
  </si>
  <si>
    <t>2001/05/04</t>
  </si>
  <si>
    <t>2002/02/17</t>
  </si>
  <si>
    <t>1999/11/29</t>
  </si>
  <si>
    <t>1999/06/15</t>
  </si>
  <si>
    <t>2000/11/12</t>
  </si>
  <si>
    <t>2000/05/31</t>
  </si>
  <si>
    <t>2001/01/06</t>
  </si>
  <si>
    <t>2000/02/24</t>
  </si>
  <si>
    <t>1999/06/23</t>
  </si>
  <si>
    <t>2001/06/17</t>
  </si>
  <si>
    <t>2001/12/08</t>
  </si>
  <si>
    <t>1999/10/21</t>
  </si>
  <si>
    <t>1999/11/05</t>
  </si>
  <si>
    <t>2000/03/10</t>
  </si>
  <si>
    <t>1999/04/27</t>
  </si>
  <si>
    <t>2000/02/02</t>
  </si>
  <si>
    <t>2000/02/05</t>
  </si>
  <si>
    <t>1999/09/14</t>
  </si>
  <si>
    <t>1999/06/03</t>
  </si>
  <si>
    <t>2000/12/22</t>
  </si>
  <si>
    <t>2000/10/26</t>
  </si>
  <si>
    <t>2001/03/08</t>
  </si>
  <si>
    <t>2000/03/30</t>
  </si>
  <si>
    <t>1999/05/14</t>
  </si>
  <si>
    <t>1999/09/22</t>
  </si>
  <si>
    <t>2000/03/17</t>
  </si>
  <si>
    <t>1999/10/06</t>
  </si>
  <si>
    <t>1999/05/26</t>
  </si>
  <si>
    <t>1999/04/30</t>
  </si>
  <si>
    <t>1999/08/24</t>
  </si>
  <si>
    <t>1999/10/18</t>
  </si>
  <si>
    <t>1999/07/12</t>
  </si>
  <si>
    <t>2000/04/21</t>
  </si>
  <si>
    <t>2000/06/02</t>
  </si>
  <si>
    <t>2000/05/27</t>
  </si>
  <si>
    <t>2000/07/22</t>
  </si>
  <si>
    <t>2001/01/29</t>
  </si>
  <si>
    <t>2000/04/15</t>
  </si>
  <si>
    <t>2000/06/21</t>
  </si>
  <si>
    <t>2001/08/29</t>
  </si>
  <si>
    <t>2001/07/26</t>
  </si>
  <si>
    <t>2001/11/24</t>
  </si>
  <si>
    <t>2001/10/18</t>
  </si>
  <si>
    <t>2001/09/20</t>
  </si>
  <si>
    <t>2002/01/29</t>
  </si>
  <si>
    <t>2001/08/04</t>
  </si>
  <si>
    <t>2001/12/09</t>
  </si>
  <si>
    <t>2001/07/07</t>
  </si>
  <si>
    <t>2001/10/28</t>
  </si>
  <si>
    <t>2001/04/05</t>
  </si>
  <si>
    <t>2001/08/13</t>
  </si>
  <si>
    <t>2001/11/04</t>
  </si>
  <si>
    <t>1999/09/13</t>
  </si>
  <si>
    <t>2000/12/08</t>
  </si>
  <si>
    <t>2000/07/07</t>
  </si>
  <si>
    <t>2001/03/30</t>
  </si>
  <si>
    <t>2001/04/28</t>
  </si>
  <si>
    <t>2001/10/26</t>
  </si>
  <si>
    <t>2001/05/15</t>
  </si>
  <si>
    <t>2001/07/11</t>
  </si>
  <si>
    <t>2001/09/10</t>
  </si>
  <si>
    <t>2002/03/20</t>
  </si>
  <si>
    <t>2000/03/15</t>
  </si>
  <si>
    <t>1999/09/19</t>
  </si>
  <si>
    <t>1999/07/01</t>
  </si>
  <si>
    <t>2000/03/11</t>
  </si>
  <si>
    <t>1999/08/31</t>
  </si>
  <si>
    <t>1999/06/25</t>
  </si>
  <si>
    <t>2000/02/01</t>
  </si>
  <si>
    <t>1999/09/24</t>
  </si>
  <si>
    <t>1999/10/30</t>
  </si>
  <si>
    <t>1999/09/11</t>
  </si>
  <si>
    <t>1999/08/03</t>
  </si>
  <si>
    <t>1999/09/26</t>
  </si>
  <si>
    <t>1999/06/02</t>
  </si>
  <si>
    <t>2000/03/22</t>
  </si>
  <si>
    <t>1999/12/09</t>
  </si>
  <si>
    <t>2000/07/29</t>
  </si>
  <si>
    <t>2000/09/12</t>
  </si>
  <si>
    <t>2000/10/30</t>
  </si>
  <si>
    <t>2000/04/08</t>
  </si>
  <si>
    <t>2000/07/27</t>
  </si>
  <si>
    <t>2000/10/19</t>
  </si>
  <si>
    <t>2000/12/10</t>
  </si>
  <si>
    <t>2000/11/14</t>
  </si>
  <si>
    <t>2001/03/12</t>
  </si>
  <si>
    <t>2001/02/06</t>
  </si>
  <si>
    <t>2000/10/27</t>
  </si>
  <si>
    <t>2000/08/18</t>
  </si>
  <si>
    <t>2001/01/31</t>
  </si>
  <si>
    <t>2001/12/07</t>
  </si>
  <si>
    <t>2001/08/26</t>
  </si>
  <si>
    <t>2001/05/19</t>
  </si>
  <si>
    <t>2001/06/27</t>
  </si>
  <si>
    <t>2001/05/02</t>
  </si>
  <si>
    <t>2002/01/13</t>
  </si>
  <si>
    <t>2002/03/29</t>
  </si>
  <si>
    <t>2001/09/06</t>
  </si>
  <si>
    <t>2001/11/29</t>
  </si>
  <si>
    <t>2001/12/11</t>
  </si>
  <si>
    <t>2001/07/02</t>
  </si>
  <si>
    <t>2001/06/22</t>
  </si>
  <si>
    <t>2001/06/03</t>
  </si>
  <si>
    <t>2002/03/05</t>
  </si>
  <si>
    <t>2001/04/04</t>
  </si>
  <si>
    <t>2001/05/16</t>
  </si>
  <si>
    <t>2000/08/08</t>
  </si>
  <si>
    <t>2000/11/03</t>
  </si>
  <si>
    <t>2001/09/26</t>
  </si>
  <si>
    <t>1999/07/10</t>
  </si>
  <si>
    <t>2000/01/08</t>
  </si>
  <si>
    <t>1999/04/19</t>
  </si>
  <si>
    <t>1999/08/12</t>
  </si>
  <si>
    <t>2000/01/31</t>
  </si>
  <si>
    <t>1999/06/04</t>
  </si>
  <si>
    <t>1999/07/21</t>
  </si>
  <si>
    <t>1999/09/18</t>
  </si>
  <si>
    <t>2000/01/07</t>
  </si>
  <si>
    <t>2000/01/24</t>
  </si>
  <si>
    <t>2000/03/24</t>
  </si>
  <si>
    <t>2000/09/29</t>
  </si>
  <si>
    <t>2000/06/11</t>
  </si>
  <si>
    <t>2000/11/01</t>
  </si>
  <si>
    <t>2000/08/09</t>
  </si>
  <si>
    <t>2000/07/11</t>
  </si>
  <si>
    <t>2001/02/26</t>
  </si>
  <si>
    <t>2001/01/04</t>
  </si>
  <si>
    <t>2000/06/19</t>
  </si>
  <si>
    <t>2000/05/20</t>
  </si>
  <si>
    <t>2000/08/20</t>
  </si>
  <si>
    <t>2000/11/25</t>
  </si>
  <si>
    <t>2002/01/23</t>
  </si>
  <si>
    <t>2002/02/04</t>
  </si>
  <si>
    <t>2001/11/01</t>
  </si>
  <si>
    <t>2001/08/21</t>
  </si>
  <si>
    <t>2001/09/30</t>
  </si>
  <si>
    <t>2002/03/08</t>
  </si>
  <si>
    <t>2002/03/11</t>
  </si>
  <si>
    <t>2002/03/13</t>
  </si>
  <si>
    <t>2001/05/18</t>
  </si>
  <si>
    <t>2002/02/14</t>
  </si>
  <si>
    <t>1999/07/14</t>
  </si>
  <si>
    <t>2000/06/27</t>
  </si>
  <si>
    <t>2000/10/04</t>
  </si>
  <si>
    <t>2001/03/16</t>
  </si>
  <si>
    <t>2000/08/21</t>
  </si>
  <si>
    <t>2000/07/05</t>
  </si>
  <si>
    <t>2000/04/11</t>
  </si>
  <si>
    <t>1999/09/20</t>
  </si>
  <si>
    <t>1999/09/07</t>
  </si>
  <si>
    <t>1999/07/24</t>
  </si>
  <si>
    <t>2000/11/16</t>
  </si>
  <si>
    <t>2000/12/19</t>
  </si>
  <si>
    <t>2001/07/18</t>
  </si>
  <si>
    <t>2001/10/17</t>
  </si>
  <si>
    <t>2001/05/01</t>
  </si>
  <si>
    <t>2000/01/23</t>
  </si>
  <si>
    <t>2000/02/10</t>
  </si>
  <si>
    <t>1999/06/28</t>
  </si>
  <si>
    <t>2000/02/22</t>
  </si>
  <si>
    <t>2000/05/03</t>
  </si>
  <si>
    <t>2002/02/28</t>
  </si>
  <si>
    <t>2001/04/12</t>
  </si>
  <si>
    <t>2001/08/24</t>
  </si>
  <si>
    <t>2001/06/25</t>
  </si>
  <si>
    <t>2001/04/16</t>
  </si>
  <si>
    <t>2001/04/19</t>
  </si>
  <si>
    <t>2001/08/18</t>
  </si>
  <si>
    <t>2000/01/05</t>
  </si>
  <si>
    <t>2000/03/03</t>
  </si>
  <si>
    <t>1999/07/08</t>
  </si>
  <si>
    <t>1999/10/05</t>
  </si>
  <si>
    <t>1999/07/30</t>
  </si>
  <si>
    <t>1999/08/10</t>
  </si>
  <si>
    <t>1999/04/22</t>
  </si>
  <si>
    <t>1999/05/05</t>
  </si>
  <si>
    <t>2000/06/18</t>
  </si>
  <si>
    <t>2001/01/15</t>
  </si>
  <si>
    <t>2000/05/10</t>
  </si>
  <si>
    <t>2000/04/03</t>
  </si>
  <si>
    <t>2000/05/05</t>
  </si>
  <si>
    <t>2000/08/25</t>
  </si>
  <si>
    <t>2001/03/13</t>
  </si>
  <si>
    <t>2000/07/04</t>
  </si>
  <si>
    <t>2000/10/12</t>
  </si>
  <si>
    <t>2001/11/14</t>
  </si>
  <si>
    <t>2002/01/04</t>
  </si>
  <si>
    <t>2001/06/20</t>
  </si>
  <si>
    <t>2001/11/22</t>
  </si>
  <si>
    <t>1999/05/28</t>
  </si>
  <si>
    <t>2000/02/09</t>
  </si>
  <si>
    <t>1999/04/14</t>
  </si>
  <si>
    <t>1999/11/26</t>
  </si>
  <si>
    <t>1999/12/25</t>
  </si>
  <si>
    <t>1999/06/11</t>
  </si>
  <si>
    <t>2000/09/25</t>
  </si>
  <si>
    <t>2000/09/14</t>
  </si>
  <si>
    <t>2000/10/05</t>
  </si>
  <si>
    <t>2000/09/15</t>
  </si>
  <si>
    <t>2000/07/13</t>
  </si>
  <si>
    <t>2000/04/19</t>
  </si>
  <si>
    <t>2001/06/23</t>
  </si>
  <si>
    <t>2001/08/09</t>
  </si>
  <si>
    <t>2001/08/08</t>
  </si>
  <si>
    <t>2002/03/16</t>
  </si>
  <si>
    <t>2001/05/21</t>
  </si>
  <si>
    <t>2001/08/28</t>
  </si>
  <si>
    <t>2001/09/25</t>
  </si>
  <si>
    <t>2001/09/19</t>
  </si>
  <si>
    <t>2001/07/30</t>
  </si>
  <si>
    <t>2001/05/26</t>
  </si>
  <si>
    <t>2001/04/20</t>
  </si>
  <si>
    <t>1999/05/21</t>
  </si>
  <si>
    <t>1999/05/04</t>
  </si>
  <si>
    <t>2000/09/27</t>
  </si>
  <si>
    <t>2001/01/17</t>
  </si>
  <si>
    <t>2000/07/14</t>
  </si>
  <si>
    <t>2000/07/06</t>
  </si>
  <si>
    <t>2000/09/22</t>
  </si>
  <si>
    <t>2000/07/15</t>
  </si>
  <si>
    <t>2000/06/09</t>
  </si>
  <si>
    <t>2000/05/07</t>
  </si>
  <si>
    <t>2001/05/11</t>
  </si>
  <si>
    <t>2002/02/03</t>
  </si>
  <si>
    <t>2001/04/22</t>
  </si>
  <si>
    <t>2001/06/28</t>
  </si>
  <si>
    <t>2001/12/15</t>
  </si>
  <si>
    <t>2001/07/29</t>
  </si>
  <si>
    <t>2001/07/21</t>
  </si>
  <si>
    <t>1999/06/09</t>
  </si>
  <si>
    <t>2000/01/19</t>
  </si>
  <si>
    <t>1999/06/24</t>
  </si>
  <si>
    <t>1999/06/16</t>
  </si>
  <si>
    <t>2001/02/28</t>
  </si>
  <si>
    <t>2000/07/24</t>
  </si>
  <si>
    <t>2000/04/25</t>
  </si>
  <si>
    <t>2000/07/25</t>
  </si>
  <si>
    <t>2000/10/13</t>
  </si>
  <si>
    <t>2002/01/12</t>
  </si>
  <si>
    <t>2001/06/07</t>
  </si>
  <si>
    <t>2002/03/14</t>
  </si>
  <si>
    <t>2000/09/21</t>
  </si>
  <si>
    <t>2001/03/21</t>
  </si>
  <si>
    <t>2000/11/08</t>
  </si>
  <si>
    <t>2000/12/06</t>
  </si>
  <si>
    <t>2000/05/21</t>
  </si>
  <si>
    <t>2000/06/08</t>
  </si>
  <si>
    <t>2001/10/14</t>
  </si>
  <si>
    <t>2001/04/11</t>
  </si>
  <si>
    <t>2000/02/16</t>
  </si>
  <si>
    <t>1999/08/21</t>
  </si>
  <si>
    <t>2000/02/15</t>
  </si>
  <si>
    <t>1999/07/17</t>
  </si>
  <si>
    <t>1999/11/04</t>
  </si>
  <si>
    <t>1999/12/11</t>
  </si>
  <si>
    <t>2000/03/12</t>
  </si>
  <si>
    <t>2000/03/06</t>
  </si>
  <si>
    <t>2001/02/08</t>
  </si>
  <si>
    <t>2001/06/14</t>
  </si>
  <si>
    <t>2002/03/06</t>
  </si>
  <si>
    <t>2001/10/23</t>
  </si>
  <si>
    <t>2001/12/18</t>
  </si>
  <si>
    <t>2001/09/03</t>
  </si>
  <si>
    <t>2001/09/17</t>
  </si>
  <si>
    <t>2002/02/21</t>
  </si>
  <si>
    <t>2000/04/29</t>
  </si>
  <si>
    <t>2000/08/24</t>
  </si>
  <si>
    <t>2000/05/24</t>
  </si>
  <si>
    <t>2000/05/02</t>
  </si>
  <si>
    <t>2001/12/03</t>
  </si>
  <si>
    <t>2001/05/17</t>
  </si>
  <si>
    <t>2002/03/02</t>
  </si>
  <si>
    <t>1999/05/08</t>
  </si>
  <si>
    <t>1999/04/07</t>
  </si>
  <si>
    <t>1999/07/09</t>
  </si>
  <si>
    <t>2000/11/11</t>
  </si>
  <si>
    <t>2001/01/21</t>
  </si>
  <si>
    <t>2001/03/27</t>
  </si>
  <si>
    <t>2000/07/20</t>
  </si>
  <si>
    <t>2001/07/06</t>
  </si>
  <si>
    <t>2001/12/22</t>
  </si>
  <si>
    <t>2000/03/23</t>
  </si>
  <si>
    <t>1999/09/15</t>
  </si>
  <si>
    <t>1999/12/02</t>
  </si>
  <si>
    <t>1999/10/22</t>
  </si>
  <si>
    <t>1999/05/13</t>
  </si>
  <si>
    <t>1999/11/15</t>
  </si>
  <si>
    <t>2000/03/05</t>
  </si>
  <si>
    <t>1999/04/02</t>
  </si>
  <si>
    <t>1999/12/05</t>
  </si>
  <si>
    <t>1999/08/20</t>
  </si>
  <si>
    <t>1999/04/08</t>
  </si>
  <si>
    <t>2000/02/20</t>
  </si>
  <si>
    <t>2000/09/11</t>
  </si>
  <si>
    <t>2000/01/30</t>
  </si>
  <si>
    <t>2000/10/24</t>
  </si>
  <si>
    <t>2000/06/07</t>
  </si>
  <si>
    <t>2000/10/10</t>
  </si>
  <si>
    <t>2001/03/28</t>
  </si>
  <si>
    <t>2000/12/03</t>
  </si>
  <si>
    <t>2001/02/03</t>
  </si>
  <si>
    <t>2000/09/28</t>
  </si>
  <si>
    <t>2001/05/30</t>
  </si>
  <si>
    <t>2001/11/21</t>
  </si>
  <si>
    <t>2003/10/24</t>
  </si>
  <si>
    <t>2001/11/18</t>
  </si>
  <si>
    <t>2001/05/06</t>
  </si>
  <si>
    <t>1999/09/17</t>
  </si>
  <si>
    <t>1999/04/17</t>
  </si>
  <si>
    <t>2000/12/20</t>
  </si>
  <si>
    <t>2000/09/08</t>
  </si>
  <si>
    <t>2000/06/13</t>
  </si>
  <si>
    <t>2001/12/23</t>
  </si>
  <si>
    <t>2001/10/21</t>
  </si>
  <si>
    <t>2001/08/06</t>
  </si>
  <si>
    <t>2001/10/10</t>
  </si>
  <si>
    <t>2001/05/09</t>
  </si>
  <si>
    <t>2000/01/06</t>
  </si>
  <si>
    <t>2000/04/26</t>
  </si>
  <si>
    <t>1999/05/11</t>
  </si>
  <si>
    <t>1999/04/09</t>
  </si>
  <si>
    <t>1999/05/15</t>
  </si>
  <si>
    <t>2000/01/16</t>
  </si>
  <si>
    <t>1999/09/02</t>
  </si>
  <si>
    <t>2000/06/06</t>
  </si>
  <si>
    <t>2000/08/05</t>
  </si>
  <si>
    <t>2000/04/23</t>
  </si>
  <si>
    <t>2001/07/28</t>
  </si>
  <si>
    <t>2001/06/30</t>
  </si>
  <si>
    <t>2002/01/18</t>
  </si>
  <si>
    <t>2001/05/23</t>
  </si>
  <si>
    <t>1999/06/01</t>
  </si>
  <si>
    <t>2000/01/17</t>
  </si>
  <si>
    <t>1999/07/29</t>
  </si>
  <si>
    <t>1999/10/16</t>
  </si>
  <si>
    <t>2000/09/10</t>
  </si>
  <si>
    <t>2000/11/19</t>
  </si>
  <si>
    <t>2000/04/06</t>
  </si>
  <si>
    <t>2000/07/23</t>
  </si>
  <si>
    <t>2001/02/23</t>
  </si>
  <si>
    <t>2001/08/19</t>
  </si>
  <si>
    <t>2001/12/16</t>
  </si>
  <si>
    <t>2002/02/01</t>
  </si>
  <si>
    <t>2002/01/17</t>
  </si>
  <si>
    <t>2001/05/22</t>
  </si>
  <si>
    <t>2001/12/28</t>
  </si>
  <si>
    <t>2000/02/21</t>
  </si>
  <si>
    <t>1999/10/01</t>
  </si>
  <si>
    <t>1999/11/19</t>
  </si>
  <si>
    <t>1999/09/03</t>
  </si>
  <si>
    <t>1999/08/05</t>
  </si>
  <si>
    <t>1999/07/23</t>
  </si>
  <si>
    <t>1999/05/29</t>
  </si>
  <si>
    <t>2000/06/01</t>
  </si>
  <si>
    <t>2001/04/03</t>
  </si>
  <si>
    <t>2001/05/07</t>
  </si>
  <si>
    <t>2001/06/15</t>
  </si>
  <si>
    <t>2002/02/09</t>
  </si>
  <si>
    <t>2001/07/10</t>
  </si>
  <si>
    <t>2000/08/16</t>
  </si>
  <si>
    <t>2000/01/04</t>
  </si>
  <si>
    <t>2000/02/08</t>
  </si>
  <si>
    <t>2000/01/25</t>
  </si>
  <si>
    <t>2001/07/27</t>
  </si>
  <si>
    <t>2001/05/25</t>
  </si>
  <si>
    <t>2001/06/05</t>
  </si>
  <si>
    <t>2001/10/06</t>
  </si>
  <si>
    <t>1999/06/07</t>
  </si>
  <si>
    <t>2000/02/12</t>
  </si>
  <si>
    <t>1999/10/10</t>
  </si>
  <si>
    <t>1999/08/27</t>
  </si>
  <si>
    <t>1999/06/08</t>
  </si>
  <si>
    <t>2000/01/20</t>
  </si>
  <si>
    <t>2000/08/27</t>
  </si>
  <si>
    <t>2001/02/13</t>
  </si>
  <si>
    <t>2001/02/19</t>
  </si>
  <si>
    <t>2000/10/15</t>
  </si>
  <si>
    <t>2001/04/02</t>
  </si>
  <si>
    <t>2001/10/15</t>
  </si>
  <si>
    <t>2001/07/05</t>
  </si>
  <si>
    <t>2001/12/26</t>
  </si>
  <si>
    <t>2002/03/26</t>
  </si>
  <si>
    <t>2000/05/22</t>
  </si>
  <si>
    <t>2001/06/12</t>
  </si>
  <si>
    <t>1999/12/14</t>
  </si>
  <si>
    <t>2000/01/13</t>
  </si>
  <si>
    <t>2000/12/16</t>
  </si>
  <si>
    <t>2000/05/25</t>
  </si>
  <si>
    <t>2000/10/14</t>
  </si>
  <si>
    <t>2001/11/03</t>
  </si>
  <si>
    <t>2001/12/02</t>
  </si>
  <si>
    <t>1999/09/01</t>
  </si>
  <si>
    <t>1999/11/20</t>
  </si>
  <si>
    <t>1999/05/20</t>
  </si>
  <si>
    <t>2000/01/09</t>
  </si>
  <si>
    <t>2000/08/30</t>
  </si>
  <si>
    <t>2000/05/12</t>
  </si>
  <si>
    <t>2000/07/28</t>
  </si>
  <si>
    <t>2000/11/27</t>
  </si>
  <si>
    <t>2000/07/09</t>
  </si>
  <si>
    <t>2001/02/05</t>
  </si>
  <si>
    <t>2001/10/20</t>
  </si>
  <si>
    <t>2002/02/06</t>
  </si>
  <si>
    <t>2001/07/16</t>
  </si>
  <si>
    <t>1999/12/24</t>
  </si>
  <si>
    <t>1999/12/20</t>
  </si>
  <si>
    <t>2000/08/10</t>
  </si>
  <si>
    <t>2001/01/26</t>
  </si>
  <si>
    <t>2000/09/13</t>
  </si>
  <si>
    <t>2001/02/12</t>
  </si>
  <si>
    <t>2002/01/16</t>
  </si>
  <si>
    <t>2002/01/10</t>
  </si>
  <si>
    <t>2002/01/30</t>
  </si>
  <si>
    <t>2002/03/17</t>
  </si>
  <si>
    <t>2002/03/04</t>
  </si>
  <si>
    <t>2001/10/04</t>
  </si>
  <si>
    <t>2001/11/02</t>
  </si>
  <si>
    <t>2001/12/04</t>
  </si>
  <si>
    <t>2001/10/05</t>
  </si>
  <si>
    <t>1999/05/10</t>
  </si>
  <si>
    <t>1999/07/19</t>
  </si>
  <si>
    <t>2000/05/26</t>
  </si>
  <si>
    <t>2000/08/29</t>
  </si>
  <si>
    <t>2000/06/14</t>
  </si>
  <si>
    <t>2001/04/21</t>
  </si>
  <si>
    <t>2001/07/01</t>
  </si>
  <si>
    <t>2001/12/01</t>
  </si>
  <si>
    <t>2001/12/05</t>
  </si>
  <si>
    <t>2002/01/08</t>
  </si>
  <si>
    <t>2001/10/19</t>
  </si>
  <si>
    <t>2000/03/01</t>
  </si>
  <si>
    <t>1999/06/22</t>
  </si>
  <si>
    <t>2001/11/25</t>
  </si>
  <si>
    <t>2002/02/12</t>
  </si>
  <si>
    <t>2002/02/13</t>
  </si>
  <si>
    <t>2001/11/23</t>
  </si>
  <si>
    <t>1999/12/18</t>
  </si>
  <si>
    <t>1999/11/01</t>
  </si>
  <si>
    <t>2000/03/21</t>
  </si>
  <si>
    <t>2000/02/27</t>
  </si>
  <si>
    <t>2000/01/18</t>
  </si>
  <si>
    <t>1999/09/12</t>
  </si>
  <si>
    <t>1999/07/06</t>
  </si>
  <si>
    <t>2000/10/28</t>
  </si>
  <si>
    <t>2000/05/28</t>
  </si>
  <si>
    <t>2000/06/22</t>
  </si>
  <si>
    <t>2000/09/17</t>
  </si>
  <si>
    <t>2000/06/15</t>
  </si>
  <si>
    <t>2000/04/02</t>
  </si>
  <si>
    <t>2000/08/11</t>
  </si>
  <si>
    <t>2001/11/27</t>
  </si>
  <si>
    <t>2001/07/12</t>
  </si>
  <si>
    <t>2001/09/14</t>
  </si>
  <si>
    <t>2001/10/24</t>
  </si>
  <si>
    <t>1999/07/22</t>
  </si>
  <si>
    <t>1999/10/27</t>
  </si>
  <si>
    <t>1999/07/15</t>
  </si>
  <si>
    <t>2000/04/22</t>
  </si>
  <si>
    <t>2000/05/30</t>
  </si>
  <si>
    <t>2000/09/01</t>
  </si>
  <si>
    <t>2000/04/17</t>
  </si>
  <si>
    <t>2000/05/09</t>
  </si>
  <si>
    <t>2000/12/31</t>
  </si>
  <si>
    <t>2002/03/01</t>
  </si>
  <si>
    <t>2001/05/31</t>
  </si>
  <si>
    <t>2002/01/28</t>
  </si>
  <si>
    <t>2000/03/13</t>
  </si>
  <si>
    <t>2000/02/23</t>
  </si>
  <si>
    <t>1999/11/24</t>
  </si>
  <si>
    <t>2000/02/06</t>
  </si>
  <si>
    <t>1999/12/16</t>
  </si>
  <si>
    <t>2000/07/03</t>
  </si>
  <si>
    <t>2002/02/11</t>
  </si>
  <si>
    <t>2002/01/06</t>
  </si>
  <si>
    <t>2001/01/20</t>
  </si>
  <si>
    <t>2001/04/26</t>
  </si>
  <si>
    <t>2002/04/01</t>
  </si>
  <si>
    <t>1999/08/08</t>
  </si>
  <si>
    <t>2000/03/04</t>
  </si>
  <si>
    <t>1999/05/31</t>
  </si>
  <si>
    <t>2001/11/09</t>
  </si>
  <si>
    <t>2001/06/19</t>
  </si>
  <si>
    <t>2002/02/18</t>
  </si>
  <si>
    <t>2001/07/20</t>
  </si>
  <si>
    <t>2001/01/19</t>
  </si>
  <si>
    <t>2001/04/29</t>
  </si>
  <si>
    <t>2001/07/31</t>
  </si>
  <si>
    <t>2001/01/24</t>
  </si>
  <si>
    <t>2002/03/19</t>
  </si>
  <si>
    <t>2001/10/03</t>
  </si>
  <si>
    <t>1999/10/13</t>
  </si>
  <si>
    <t>1999/10/23</t>
  </si>
  <si>
    <t>1999/07/20</t>
  </si>
  <si>
    <t>2001/01/18</t>
  </si>
  <si>
    <t>2000/07/01</t>
  </si>
  <si>
    <t>2001/03/18</t>
  </si>
  <si>
    <t>2001/09/18</t>
  </si>
  <si>
    <t>2001/05/10</t>
  </si>
  <si>
    <t>2001/09/02</t>
  </si>
  <si>
    <t>1999/07/31</t>
  </si>
  <si>
    <t>1999/04/21</t>
  </si>
  <si>
    <t>2000/06/04</t>
  </si>
  <si>
    <t>2001/02/15</t>
  </si>
  <si>
    <t>2001/05/29</t>
  </si>
  <si>
    <t>2001/08/03</t>
  </si>
  <si>
    <t>1999/07/02</t>
  </si>
  <si>
    <t>1999/12/07</t>
  </si>
  <si>
    <t>1999/04/20</t>
  </si>
  <si>
    <t>1999/11/28</t>
  </si>
  <si>
    <t>2000/01/03</t>
  </si>
  <si>
    <t>1999/09/30</t>
  </si>
  <si>
    <t>1999/08/09</t>
  </si>
  <si>
    <t>1999/05/19</t>
  </si>
  <si>
    <t>1999/10/09</t>
  </si>
  <si>
    <t>2000/04/14</t>
  </si>
  <si>
    <t>2000/04/04</t>
  </si>
  <si>
    <t>2001/02/20</t>
  </si>
  <si>
    <t>2000/12/13</t>
  </si>
  <si>
    <t>2001/03/07</t>
  </si>
  <si>
    <t>2001/06/06</t>
  </si>
  <si>
    <t>2001/09/21</t>
  </si>
  <si>
    <t>2000/03/28</t>
  </si>
  <si>
    <t>1999/08/18</t>
  </si>
  <si>
    <t>2000/08/02</t>
  </si>
  <si>
    <t>2001/03/22</t>
  </si>
  <si>
    <t>2001/10/08</t>
  </si>
  <si>
    <t>2001/09/29</t>
  </si>
  <si>
    <t>2001/10/22</t>
  </si>
  <si>
    <t>1999/08/14</t>
  </si>
  <si>
    <t>1999/04/26</t>
  </si>
  <si>
    <t>1999/09/10</t>
  </si>
  <si>
    <t>1999/05/06</t>
  </si>
  <si>
    <t>2000/01/21</t>
  </si>
  <si>
    <t>1999/09/16</t>
  </si>
  <si>
    <t>1999/09/29</t>
  </si>
  <si>
    <t>1999/05/07</t>
  </si>
  <si>
    <t>1999/11/03</t>
  </si>
  <si>
    <t>2000/01/26</t>
  </si>
  <si>
    <t>1999/10/03</t>
  </si>
  <si>
    <t>2000/03/14</t>
  </si>
  <si>
    <t>1999/05/17</t>
  </si>
  <si>
    <t>1999/12/31</t>
  </si>
  <si>
    <t>1999/11/30</t>
  </si>
  <si>
    <t>1999/08/04</t>
  </si>
  <si>
    <t>1999/05/23</t>
  </si>
  <si>
    <t>2000/02/26</t>
  </si>
  <si>
    <t>2000/11/10</t>
  </si>
  <si>
    <t>2000/10/20</t>
  </si>
  <si>
    <t>2000/04/30</t>
  </si>
  <si>
    <t>2001/01/07</t>
  </si>
  <si>
    <t>2000/08/04</t>
  </si>
  <si>
    <t>2000/09/05</t>
  </si>
  <si>
    <t>2001/01/10</t>
  </si>
  <si>
    <t>2000/08/07</t>
  </si>
  <si>
    <t>2001/12/25</t>
  </si>
  <si>
    <t>2001/10/09</t>
  </si>
  <si>
    <t>2001/08/12</t>
  </si>
  <si>
    <t>2001/12/21</t>
  </si>
  <si>
    <t>2001/11/30</t>
  </si>
  <si>
    <t>2001/10/12</t>
  </si>
  <si>
    <t>2001/09/12</t>
  </si>
  <si>
    <t>2001/04/18</t>
  </si>
  <si>
    <t>2001/09/16</t>
  </si>
  <si>
    <t>2002/03/22</t>
  </si>
  <si>
    <t>2001/05/14</t>
  </si>
  <si>
    <t>2001/12/12</t>
  </si>
  <si>
    <t>2002/03/27</t>
  </si>
  <si>
    <t>1999/06/14</t>
  </si>
  <si>
    <t>2001/11/15</t>
  </si>
  <si>
    <t>1999/08/29</t>
  </si>
  <si>
    <t>1999/12/30</t>
  </si>
  <si>
    <t>2000/02/14</t>
  </si>
  <si>
    <t>2000/01/10</t>
  </si>
  <si>
    <t>1999/11/25</t>
  </si>
  <si>
    <t>2000/11/15</t>
  </si>
  <si>
    <t>2000/11/30</t>
  </si>
  <si>
    <t>2002/02/24</t>
  </si>
  <si>
    <t>2002/01/19</t>
  </si>
  <si>
    <t>2001/12/13</t>
  </si>
  <si>
    <t>2001/05/20</t>
  </si>
  <si>
    <t>2001/09/22</t>
  </si>
  <si>
    <t>2001/08/17</t>
  </si>
  <si>
    <t>2001/09/05</t>
  </si>
  <si>
    <t>1999/07/16</t>
  </si>
  <si>
    <t>1999/04/18</t>
  </si>
  <si>
    <t>2000/10/31</t>
  </si>
  <si>
    <t>2000/10/18</t>
  </si>
  <si>
    <t>2000/11/02</t>
  </si>
  <si>
    <t>2000/04/18</t>
  </si>
  <si>
    <t>2001/10/02</t>
  </si>
  <si>
    <t>2001/05/24</t>
  </si>
  <si>
    <t>2001/01/11</t>
  </si>
  <si>
    <t>2000/04/13</t>
  </si>
  <si>
    <t>2000/08/15</t>
  </si>
  <si>
    <t>1999/05/12</t>
  </si>
  <si>
    <t>2001/02/17</t>
  </si>
  <si>
    <t>2001/02/11</t>
  </si>
  <si>
    <t>2000/05/18</t>
  </si>
  <si>
    <t>2001/10/30</t>
  </si>
  <si>
    <t>1999/04/12</t>
  </si>
  <si>
    <t>1999/11/10</t>
  </si>
  <si>
    <t>2000/06/10</t>
  </si>
  <si>
    <t>2000/04/24</t>
  </si>
  <si>
    <t>2001/06/08</t>
  </si>
  <si>
    <t>2001/11/08</t>
  </si>
  <si>
    <t>2001/09/11</t>
  </si>
  <si>
    <t>2002/01/14</t>
  </si>
  <si>
    <t>1999/08/26</t>
  </si>
  <si>
    <t>1999/04/15</t>
  </si>
  <si>
    <t>2000/12/23</t>
  </si>
  <si>
    <t>2001/01/13</t>
  </si>
  <si>
    <t>2000/07/17</t>
  </si>
  <si>
    <t>1999/04/05</t>
  </si>
  <si>
    <t>1999/10/14</t>
  </si>
  <si>
    <t>2000/02/11</t>
  </si>
  <si>
    <t>1999/11/23</t>
  </si>
  <si>
    <t>1999/08/01</t>
  </si>
  <si>
    <t>1999/05/25</t>
  </si>
  <si>
    <t>2001/12/06</t>
  </si>
  <si>
    <t>2001/02/27</t>
  </si>
  <si>
    <t>2001/03/17</t>
  </si>
  <si>
    <t>2001/04/23</t>
  </si>
  <si>
    <t>1999/06/30</t>
  </si>
  <si>
    <t>2000/11/07</t>
  </si>
  <si>
    <t>1999/08/13</t>
  </si>
  <si>
    <t>1999/09/06</t>
  </si>
  <si>
    <t>2000/05/17</t>
  </si>
  <si>
    <t>2000/05/13</t>
  </si>
  <si>
    <t>2002/01/26</t>
  </si>
  <si>
    <t>2002/02/27</t>
  </si>
  <si>
    <t>2001/12/19</t>
  </si>
  <si>
    <t>2001/05/05</t>
  </si>
  <si>
    <t>1999/05/27</t>
  </si>
  <si>
    <t>1999/08/15</t>
  </si>
  <si>
    <t>2000/10/09</t>
  </si>
  <si>
    <t>2001/03/24</t>
  </si>
  <si>
    <t>2001/03/31</t>
  </si>
  <si>
    <t>1999/10/08</t>
  </si>
  <si>
    <t>1999/07/13</t>
  </si>
  <si>
    <t>2000/06/28</t>
  </si>
  <si>
    <t>2000/10/07</t>
  </si>
  <si>
    <t>2000/12/01</t>
  </si>
  <si>
    <t>2000/11/06</t>
  </si>
  <si>
    <t>2000/05/06</t>
  </si>
  <si>
    <t>2000/11/18</t>
  </si>
  <si>
    <t>2000/06/05</t>
  </si>
  <si>
    <t>2001/07/13</t>
  </si>
  <si>
    <t>2001/04/27</t>
  </si>
  <si>
    <t>2001/07/15</t>
  </si>
  <si>
    <t>2001/05/27</t>
  </si>
  <si>
    <t>2001/09/07</t>
  </si>
  <si>
    <t>1999/08/07</t>
  </si>
  <si>
    <t>2001/12/10</t>
  </si>
  <si>
    <t>2000/06/03</t>
  </si>
  <si>
    <t>2001/08/25</t>
  </si>
  <si>
    <t>2001/07/09</t>
  </si>
  <si>
    <t>2001/04/15</t>
  </si>
  <si>
    <t>2002/01/11</t>
  </si>
  <si>
    <t>2000/08/17</t>
  </si>
  <si>
    <t>//</t>
  </si>
  <si>
    <t>1999/07/28</t>
  </si>
  <si>
    <t>2001/01/03</t>
  </si>
  <si>
    <t>2000/12/07</t>
  </si>
  <si>
    <t>1999/05/18</t>
  </si>
  <si>
    <t>2000/01/27</t>
  </si>
  <si>
    <t>1999/06/13</t>
  </si>
  <si>
    <t>2000/07/12</t>
  </si>
  <si>
    <t>2002/03/15</t>
  </si>
  <si>
    <t>2000/04/10</t>
  </si>
  <si>
    <t>2000/03/25</t>
  </si>
  <si>
    <t>1999/12/17</t>
  </si>
  <si>
    <t>1999/04/23</t>
  </si>
  <si>
    <t>2000/09/20</t>
  </si>
  <si>
    <t>2001/03/19</t>
  </si>
  <si>
    <t>2001/06/01</t>
  </si>
  <si>
    <t>1999/04/13</t>
  </si>
  <si>
    <t>2000/09/03</t>
  </si>
  <si>
    <t>2000/07/26</t>
  </si>
  <si>
    <t>2000/04/09</t>
  </si>
  <si>
    <t>2002/01/15</t>
  </si>
  <si>
    <t>2001/07/19</t>
  </si>
  <si>
    <t>2001/04/09</t>
  </si>
  <si>
    <t>1999/12/10</t>
  </si>
  <si>
    <t>2000/03/09</t>
  </si>
  <si>
    <t>1999/11/09</t>
  </si>
  <si>
    <t>2000/07/21</t>
  </si>
  <si>
    <t>2000/12/18</t>
  </si>
  <si>
    <t>1999/08/22</t>
  </si>
  <si>
    <t>1999/04/04</t>
  </si>
  <si>
    <t>2000/10/16</t>
  </si>
  <si>
    <t>2000/05/15</t>
  </si>
  <si>
    <t>2000/09/23</t>
  </si>
  <si>
    <t>2000/09/02</t>
  </si>
  <si>
    <t>2000/04/28</t>
  </si>
  <si>
    <t>2000/09/30</t>
  </si>
  <si>
    <t>2001/02/24</t>
  </si>
  <si>
    <t>2000/11/21</t>
  </si>
  <si>
    <t>2001/08/01</t>
  </si>
  <si>
    <t>1999/10/31</t>
  </si>
  <si>
    <t>1999/04/03</t>
  </si>
  <si>
    <t>2000/10/01</t>
  </si>
  <si>
    <t>2000/07/30</t>
  </si>
  <si>
    <t>2001/09/24</t>
  </si>
  <si>
    <t>2001/05/08</t>
  </si>
  <si>
    <t>2001/12/27</t>
  </si>
  <si>
    <t>2001/04/07</t>
  </si>
  <si>
    <t>2000/03/31</t>
  </si>
  <si>
    <t>2000/07/02</t>
  </si>
  <si>
    <t>2001/01/30</t>
  </si>
  <si>
    <t>2001/06/13</t>
  </si>
  <si>
    <t>2001/04/10</t>
  </si>
  <si>
    <t>2000/01/01</t>
  </si>
  <si>
    <t>1999/12/23</t>
  </si>
  <si>
    <t>1999/04/06</t>
  </si>
  <si>
    <t>2000/12/27</t>
  </si>
  <si>
    <t>2000/06/17</t>
  </si>
  <si>
    <t>2000/06/26</t>
  </si>
  <si>
    <t>2001/09/28</t>
  </si>
  <si>
    <t>2001/06/09</t>
  </si>
  <si>
    <t>2001/08/07</t>
  </si>
  <si>
    <t>2001/11/10</t>
  </si>
  <si>
    <t>1999/10/20</t>
  </si>
  <si>
    <t>2000/02/04</t>
  </si>
  <si>
    <t>1999/11/17</t>
  </si>
  <si>
    <t>1999/05/03</t>
  </si>
  <si>
    <t>2000/12/30</t>
  </si>
  <si>
    <t>2000/06/16</t>
  </si>
  <si>
    <t>2000/09/18</t>
  </si>
  <si>
    <t>2001/06/11</t>
  </si>
  <si>
    <t>2002/02/20</t>
  </si>
  <si>
    <t>2001/11/05</t>
  </si>
  <si>
    <t>2000/01/22</t>
  </si>
  <si>
    <t>2000/08/28</t>
  </si>
  <si>
    <t>1999/10/29</t>
  </si>
  <si>
    <t>1999/07/04</t>
  </si>
  <si>
    <t>1999/10/11</t>
  </si>
  <si>
    <t>2001/01/09</t>
  </si>
  <si>
    <t>2000/11/24</t>
  </si>
  <si>
    <t>2000/07/16</t>
  </si>
  <si>
    <t>2002/02/19</t>
  </si>
  <si>
    <t>2001/03/01</t>
  </si>
  <si>
    <t>1999/12/27</t>
  </si>
  <si>
    <t>1999/05/16</t>
  </si>
  <si>
    <t>2000/11/13</t>
  </si>
  <si>
    <t>2000/12/28</t>
  </si>
  <si>
    <t>2001/08/15</t>
  </si>
  <si>
    <t>2002/02/08</t>
  </si>
  <si>
    <t>2000/03/16</t>
  </si>
  <si>
    <t>1999/12/15</t>
  </si>
  <si>
    <t>2000/02/18</t>
  </si>
  <si>
    <t>2001/01/14</t>
  </si>
  <si>
    <t>2001/06/26</t>
  </si>
  <si>
    <t>2001/10/13</t>
  </si>
  <si>
    <t>2001/09/13</t>
  </si>
  <si>
    <t>1999/04/11</t>
  </si>
  <si>
    <t>2001/02/25</t>
  </si>
  <si>
    <t>2000/03/08</t>
  </si>
  <si>
    <t>2001/03/04</t>
  </si>
  <si>
    <t>2001/08/10</t>
  </si>
  <si>
    <t>2000/12/15</t>
  </si>
  <si>
    <t>2000/06/25</t>
  </si>
  <si>
    <t>2002/01/21</t>
  </si>
  <si>
    <t>2002/01/09</t>
  </si>
  <si>
    <t>1999/05/30</t>
  </si>
  <si>
    <t>2000/07/18</t>
  </si>
  <si>
    <t>2001/08/27</t>
  </si>
  <si>
    <t>2002/03/23</t>
  </si>
  <si>
    <t>2001/12/30</t>
  </si>
  <si>
    <t>2000/03/07</t>
  </si>
  <si>
    <t>2000/01/12</t>
  </si>
  <si>
    <t>1999/08/30</t>
  </si>
  <si>
    <t>1999/08/11</t>
  </si>
  <si>
    <t>2000/10/21</t>
  </si>
  <si>
    <t>2000/04/16</t>
  </si>
  <si>
    <t>2001/11/11</t>
  </si>
  <si>
    <t>1999/10/24</t>
  </si>
  <si>
    <t>1999/07/26</t>
  </si>
  <si>
    <t>2000/05/16</t>
  </si>
  <si>
    <t>2001/07/08</t>
  </si>
  <si>
    <t>2001/11/16</t>
  </si>
  <si>
    <t>2001/07/25</t>
  </si>
  <si>
    <t>1999/12/19</t>
  </si>
  <si>
    <t>1999/07/27</t>
  </si>
  <si>
    <t>1999/11/12</t>
  </si>
  <si>
    <t>1999/11/22</t>
  </si>
  <si>
    <t>1999/04/16</t>
  </si>
  <si>
    <t>2000/11/20</t>
  </si>
  <si>
    <t>2002/01/24</t>
  </si>
  <si>
    <t>1999/06/10</t>
  </si>
  <si>
    <t>2000/07/10</t>
  </si>
  <si>
    <t>2000/04/20</t>
  </si>
  <si>
    <t>2001/07/23</t>
  </si>
  <si>
    <t>1999/04/10</t>
  </si>
  <si>
    <t>2000/04/12</t>
  </si>
  <si>
    <t>2000/02/03</t>
  </si>
  <si>
    <t>2001/07/14</t>
  </si>
  <si>
    <t>1999/08/19</t>
  </si>
  <si>
    <t>1999/09/05</t>
  </si>
  <si>
    <t>2000/05/19</t>
  </si>
  <si>
    <t>2000/11/09</t>
  </si>
  <si>
    <t>2000/10/08</t>
  </si>
  <si>
    <t>2001/01/23</t>
  </si>
  <si>
    <t>2000/10/03</t>
  </si>
  <si>
    <t>2001/09/04</t>
  </si>
  <si>
    <t>2001/06/10</t>
  </si>
  <si>
    <t>2001/06/21</t>
  </si>
  <si>
    <t>1999/10/07</t>
  </si>
  <si>
    <t>1999/06/29</t>
  </si>
  <si>
    <t>2000/11/05</t>
  </si>
  <si>
    <t>2000/11/23</t>
  </si>
  <si>
    <t>2000/05/04</t>
  </si>
  <si>
    <t>1999/12/04</t>
  </si>
  <si>
    <t>1999/09/23</t>
  </si>
  <si>
    <t>1999/12/29</t>
  </si>
  <si>
    <t>2001/02/09</t>
  </si>
  <si>
    <t>2000/08/03</t>
  </si>
  <si>
    <t>2002/01/27</t>
  </si>
  <si>
    <t>2002/02/22</t>
  </si>
  <si>
    <t>2002/03/24</t>
  </si>
  <si>
    <t>2001/05/12</t>
  </si>
  <si>
    <t>1999/12/03</t>
  </si>
  <si>
    <t>2000/01/11</t>
  </si>
  <si>
    <t>1999/05/02</t>
  </si>
  <si>
    <t>1999/07/18</t>
  </si>
  <si>
    <t>2000/06/20</t>
  </si>
  <si>
    <t>2000/09/16</t>
  </si>
  <si>
    <t>2000/12/12</t>
  </si>
  <si>
    <t>2001/08/20</t>
  </si>
  <si>
    <t>2001/02/21</t>
  </si>
  <si>
    <t>2001/03/23</t>
  </si>
  <si>
    <t>2001/04/30</t>
  </si>
  <si>
    <t>2000/03/26</t>
  </si>
  <si>
    <t>2001/01/16</t>
  </si>
  <si>
    <t>2000/05/29</t>
  </si>
  <si>
    <t>2002/03/12</t>
  </si>
  <si>
    <t>2001/09/08</t>
  </si>
  <si>
    <t>2001/12/17</t>
  </si>
  <si>
    <t>2000/04/05</t>
  </si>
  <si>
    <t>1999/08/23</t>
  </si>
  <si>
    <t>2000/03/02</t>
  </si>
  <si>
    <t>2001/04/06</t>
  </si>
  <si>
    <t>2001/01/05</t>
  </si>
  <si>
    <t>2000/02/19</t>
  </si>
  <si>
    <t>2000/02/25</t>
  </si>
  <si>
    <t>2000/10/23</t>
  </si>
  <si>
    <t>2000/12/04</t>
  </si>
  <si>
    <t>2001/11/06</t>
  </si>
  <si>
    <t>2001/12/29</t>
  </si>
  <si>
    <t>2001/08/23</t>
  </si>
  <si>
    <t>2001/11/26</t>
  </si>
  <si>
    <t>1999/11/27</t>
  </si>
  <si>
    <t>2000/04/07</t>
  </si>
  <si>
    <t>1999/12/28</t>
  </si>
  <si>
    <t>2000/01/02</t>
  </si>
  <si>
    <t>1999/12/22</t>
  </si>
  <si>
    <t>1999/08/06</t>
  </si>
  <si>
    <t>2000/12/25</t>
  </si>
  <si>
    <t>2001/06/04</t>
  </si>
  <si>
    <t>2001/06/24</t>
  </si>
  <si>
    <t>2001/12/31</t>
  </si>
  <si>
    <t>2001/08/02</t>
  </si>
  <si>
    <t>2001/08/22</t>
  </si>
  <si>
    <r>
      <t>H30年度版</t>
    </r>
    <r>
      <rPr>
        <b/>
        <sz val="20"/>
        <color indexed="17"/>
        <rFont val="ＭＳ 明朝"/>
        <family val="1"/>
      </rPr>
      <t xml:space="preserve"> 必ずお読みください！</t>
    </r>
    <r>
      <rPr>
        <b/>
        <sz val="22"/>
        <color indexed="8"/>
        <rFont val="ＭＳ 明朝"/>
        <family val="1"/>
      </rPr>
      <t>（</t>
    </r>
    <r>
      <rPr>
        <b/>
        <sz val="22"/>
        <color indexed="10"/>
        <rFont val="ＭＳ 明朝"/>
        <family val="1"/>
      </rPr>
      <t>県新人駅伝用</t>
    </r>
    <r>
      <rPr>
        <b/>
        <sz val="22"/>
        <color indexed="8"/>
        <rFont val="ＭＳ 明朝"/>
        <family val="1"/>
      </rPr>
      <t>）</t>
    </r>
  </si>
  <si>
    <t>５.生徒は、直接入力してください。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</si>
</sst>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89">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b/>
      <sz val="12"/>
      <name val="ＭＳ Ｐ明朝"/>
      <family val="1"/>
    </font>
    <font>
      <b/>
      <sz val="11"/>
      <name val="ＭＳ Ｐ明朝"/>
      <family val="1"/>
    </font>
    <font>
      <b/>
      <sz val="18"/>
      <name val="ＭＳ Ｐ明朝"/>
      <family val="1"/>
    </font>
    <font>
      <sz val="12"/>
      <name val="ＭＳ Ｐゴシック"/>
      <family val="3"/>
    </font>
    <font>
      <sz val="16"/>
      <name val="ＭＳ Ｐ明朝"/>
      <family val="1"/>
    </font>
    <font>
      <b/>
      <sz val="20"/>
      <color indexed="10"/>
      <name val="ＭＳ 明朝"/>
      <family val="1"/>
    </font>
    <font>
      <sz val="6"/>
      <name val="ヒラギノ明朝 Pro W3"/>
      <family val="3"/>
    </font>
    <font>
      <sz val="12"/>
      <name val="ＭＳ 明朝"/>
      <family val="1"/>
    </font>
    <font>
      <b/>
      <sz val="12"/>
      <color indexed="48"/>
      <name val="ＭＳ 明朝"/>
      <family val="1"/>
    </font>
    <font>
      <b/>
      <sz val="13"/>
      <color indexed="48"/>
      <name val="ＭＳ 明朝"/>
      <family val="1"/>
    </font>
    <font>
      <b/>
      <sz val="13"/>
      <color indexed="14"/>
      <name val="ＭＳ 明朝"/>
      <family val="1"/>
    </font>
    <font>
      <b/>
      <sz val="12"/>
      <name val="ＭＳ 明朝"/>
      <family val="1"/>
    </font>
    <font>
      <u val="single"/>
      <sz val="22"/>
      <color indexed="12"/>
      <name val="ＭＳ 明朝"/>
      <family val="1"/>
    </font>
    <font>
      <u val="single"/>
      <sz val="10"/>
      <color indexed="12"/>
      <name val="ヒラギノ明朝 Pro W3"/>
      <family val="3"/>
    </font>
    <font>
      <b/>
      <sz val="16"/>
      <color indexed="14"/>
      <name val="ＭＳ 明朝"/>
      <family val="1"/>
    </font>
    <font>
      <sz val="20"/>
      <name val="ＭＳ 明朝"/>
      <family val="1"/>
    </font>
    <font>
      <sz val="9"/>
      <name val="ＭＳ Ｐゴシック"/>
      <family val="3"/>
    </font>
    <font>
      <u val="single"/>
      <sz val="11"/>
      <color indexed="36"/>
      <name val="ＭＳ Ｐゴシック"/>
      <family val="3"/>
    </font>
    <font>
      <sz val="14"/>
      <name val="ＭＳ 明朝"/>
      <family val="1"/>
    </font>
    <font>
      <sz val="11"/>
      <name val="ＭＳ 明朝"/>
      <family val="1"/>
    </font>
    <font>
      <b/>
      <sz val="12"/>
      <color indexed="10"/>
      <name val="ＭＳ 明朝"/>
      <family val="1"/>
    </font>
    <font>
      <sz val="8"/>
      <name val="ＭＳ 明朝"/>
      <family val="1"/>
    </font>
    <font>
      <b/>
      <u val="single"/>
      <sz val="12"/>
      <color indexed="10"/>
      <name val="ＭＳ 明朝"/>
      <family val="1"/>
    </font>
    <font>
      <i/>
      <sz val="18"/>
      <name val="ＭＳ Ｐ明朝"/>
      <family val="1"/>
    </font>
    <font>
      <b/>
      <u val="single"/>
      <sz val="12"/>
      <color indexed="12"/>
      <name val="ＭＳ 明朝"/>
      <family val="1"/>
    </font>
    <font>
      <b/>
      <sz val="14"/>
      <name val="ＭＳ Ｐゴシック"/>
      <family val="3"/>
    </font>
    <font>
      <b/>
      <sz val="14"/>
      <color indexed="10"/>
      <name val="ＭＳ 明朝"/>
      <family val="1"/>
    </font>
    <font>
      <sz val="12"/>
      <color indexed="8"/>
      <name val="ＭＳ 明朝"/>
      <family val="1"/>
    </font>
    <font>
      <b/>
      <sz val="12"/>
      <color indexed="12"/>
      <name val="ＭＳ 明朝"/>
      <family val="1"/>
    </font>
    <font>
      <b/>
      <sz val="14"/>
      <color indexed="18"/>
      <name val="ＭＳ Ｐゴシック"/>
      <family val="3"/>
    </font>
    <font>
      <b/>
      <sz val="9"/>
      <name val="ＭＳ Ｐゴシック"/>
      <family val="3"/>
    </font>
    <font>
      <b/>
      <sz val="14"/>
      <color indexed="25"/>
      <name val="ＭＳ Ｐゴシック"/>
      <family val="3"/>
    </font>
    <font>
      <b/>
      <sz val="12"/>
      <color indexed="8"/>
      <name val="ＭＳ 明朝"/>
      <family val="1"/>
    </font>
    <font>
      <sz val="24"/>
      <color indexed="10"/>
      <name val="ＭＳ ゴシック"/>
      <family val="3"/>
    </font>
    <font>
      <sz val="6"/>
      <name val="ＭＳ 明朝"/>
      <family val="1"/>
    </font>
    <font>
      <sz val="18"/>
      <color indexed="10"/>
      <name val="ＭＳ ゴシック"/>
      <family val="3"/>
    </font>
    <font>
      <sz val="18"/>
      <name val="ＭＳ ゴシック"/>
      <family val="3"/>
    </font>
    <font>
      <b/>
      <u val="single"/>
      <sz val="12"/>
      <name val="ＭＳ 明朝"/>
      <family val="1"/>
    </font>
    <font>
      <b/>
      <sz val="20"/>
      <color indexed="17"/>
      <name val="ＭＳ 明朝"/>
      <family val="1"/>
    </font>
    <font>
      <sz val="20"/>
      <color indexed="15"/>
      <name val="ＭＳ 明朝"/>
      <family val="1"/>
    </font>
    <font>
      <sz val="20"/>
      <color indexed="10"/>
      <name val="ＭＳ 明朝"/>
      <family val="1"/>
    </font>
    <font>
      <sz val="12"/>
      <color indexed="10"/>
      <name val="ＭＳ 明朝"/>
      <family val="1"/>
    </font>
    <font>
      <b/>
      <sz val="20"/>
      <color indexed="8"/>
      <name val="ＭＳ 明朝"/>
      <family val="1"/>
    </font>
    <font>
      <b/>
      <sz val="22"/>
      <color indexed="8"/>
      <name val="ＭＳ 明朝"/>
      <family val="1"/>
    </font>
    <font>
      <b/>
      <sz val="22"/>
      <color indexed="10"/>
      <name val="ＭＳ 明朝"/>
      <family val="1"/>
    </font>
    <font>
      <u val="single"/>
      <sz val="18"/>
      <color indexed="12"/>
      <name val="ヒラギノ明朝 Pro W3"/>
      <family val="3"/>
    </font>
    <font>
      <sz val="10"/>
      <name val="ＭＳ Ｐ明朝"/>
      <family val="1"/>
    </font>
    <font>
      <b/>
      <sz val="14"/>
      <color indexed="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darkTrellis">
        <fgColor indexed="9"/>
        <bgColor indexed="11"/>
      </patternFill>
    </fill>
    <fill>
      <patternFill patternType="darkTrellis">
        <fgColor indexed="9"/>
        <bgColor indexed="45"/>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1" applyNumberFormat="0" applyAlignment="0" applyProtection="0"/>
    <xf numFmtId="0" fontId="75"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76" fillId="0" borderId="3" applyNumberFormat="0" applyFill="0" applyAlignment="0" applyProtection="0"/>
    <xf numFmtId="0" fontId="77" fillId="28" borderId="0" applyNumberFormat="0" applyBorder="0" applyAlignment="0" applyProtection="0"/>
    <xf numFmtId="0" fontId="78" fillId="29"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29"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0" borderId="4" applyNumberFormat="0" applyAlignment="0" applyProtection="0"/>
    <xf numFmtId="0" fontId="12" fillId="0" borderId="0" applyNumberFormat="0" applyFont="0" applyFill="0" applyBorder="0" applyProtection="0">
      <alignment vertical="center"/>
    </xf>
    <xf numFmtId="0" fontId="22" fillId="0" borderId="0" applyNumberFormat="0" applyFill="0" applyBorder="0" applyAlignment="0" applyProtection="0"/>
    <xf numFmtId="0" fontId="87" fillId="31" borderId="0" applyNumberFormat="0" applyBorder="0" applyAlignment="0" applyProtection="0"/>
  </cellStyleXfs>
  <cellXfs count="16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177" fontId="24" fillId="0" borderId="0" xfId="0" applyNumberFormat="1" applyFont="1" applyAlignment="1">
      <alignment horizontal="center" vertical="center"/>
    </xf>
    <xf numFmtId="176" fontId="3" fillId="0" borderId="0" xfId="0" applyNumberFormat="1" applyFont="1" applyBorder="1" applyAlignment="1">
      <alignment vertical="center"/>
    </xf>
    <xf numFmtId="0" fontId="24" fillId="0" borderId="0" xfId="0" applyFont="1" applyAlignment="1">
      <alignment horizontal="left" vertical="center"/>
    </xf>
    <xf numFmtId="0" fontId="38" fillId="32" borderId="0" xfId="61" applyFont="1" applyFill="1">
      <alignment vertical="center"/>
    </xf>
    <xf numFmtId="0" fontId="12" fillId="32" borderId="0" xfId="61" applyFill="1">
      <alignment vertical="center"/>
    </xf>
    <xf numFmtId="0" fontId="40" fillId="32" borderId="0" xfId="61" applyFont="1" applyFill="1">
      <alignment vertical="center"/>
    </xf>
    <xf numFmtId="0" fontId="41" fillId="32" borderId="0" xfId="61" applyFont="1" applyFill="1">
      <alignment vertical="center"/>
    </xf>
    <xf numFmtId="0" fontId="12" fillId="32" borderId="0" xfId="61" applyFont="1" applyFill="1">
      <alignment vertical="center"/>
    </xf>
    <xf numFmtId="0" fontId="42" fillId="32" borderId="0" xfId="61" applyFont="1" applyFill="1">
      <alignment vertical="center"/>
    </xf>
    <xf numFmtId="0" fontId="10" fillId="33" borderId="0" xfId="0" applyFont="1" applyFill="1" applyAlignment="1">
      <alignment horizontal="center"/>
    </xf>
    <xf numFmtId="0" fontId="10" fillId="33" borderId="0" xfId="0" applyFont="1" applyFill="1" applyAlignment="1">
      <alignment/>
    </xf>
    <xf numFmtId="0" fontId="12" fillId="33" borderId="0" xfId="0" applyFont="1" applyFill="1" applyAlignment="1">
      <alignment vertical="center"/>
    </xf>
    <xf numFmtId="0" fontId="32" fillId="33" borderId="0" xfId="0" applyFont="1" applyFill="1" applyAlignment="1">
      <alignment vertical="center"/>
    </xf>
    <xf numFmtId="0" fontId="12" fillId="33" borderId="0" xfId="0" applyFont="1" applyFill="1" applyAlignment="1">
      <alignment horizontal="left"/>
    </xf>
    <xf numFmtId="0" fontId="32" fillId="33" borderId="0" xfId="0" applyFont="1" applyFill="1" applyAlignment="1">
      <alignment horizontal="left"/>
    </xf>
    <xf numFmtId="0" fontId="14" fillId="33" borderId="0" xfId="0" applyFont="1" applyFill="1" applyAlignment="1">
      <alignment vertical="center"/>
    </xf>
    <xf numFmtId="0" fontId="16" fillId="33" borderId="0" xfId="0" applyFont="1" applyFill="1" applyAlignment="1">
      <alignment vertical="center"/>
    </xf>
    <xf numFmtId="0" fontId="17" fillId="33" borderId="0" xfId="43" applyFont="1" applyFill="1" applyAlignment="1" applyProtection="1">
      <alignment/>
      <protection/>
    </xf>
    <xf numFmtId="0" fontId="19" fillId="33" borderId="0" xfId="0" applyFont="1" applyFill="1" applyBorder="1" applyAlignment="1">
      <alignment/>
    </xf>
    <xf numFmtId="0" fontId="31" fillId="33" borderId="0" xfId="0" applyFont="1" applyFill="1" applyBorder="1" applyAlignment="1">
      <alignment vertical="center"/>
    </xf>
    <xf numFmtId="0" fontId="12" fillId="33" borderId="0" xfId="0" applyFont="1" applyFill="1" applyBorder="1" applyAlignment="1">
      <alignment/>
    </xf>
    <xf numFmtId="0" fontId="12" fillId="33" borderId="10" xfId="0" applyFont="1" applyFill="1" applyBorder="1" applyAlignment="1">
      <alignment vertical="center"/>
    </xf>
    <xf numFmtId="0" fontId="12" fillId="33" borderId="0" xfId="0" applyFont="1" applyFill="1" applyBorder="1" applyAlignment="1">
      <alignment vertical="center"/>
    </xf>
    <xf numFmtId="0" fontId="12" fillId="33" borderId="0" xfId="0" applyFont="1" applyFill="1" applyBorder="1" applyAlignment="1">
      <alignment vertical="center"/>
    </xf>
    <xf numFmtId="0" fontId="25" fillId="33" borderId="11" xfId="0" applyFont="1" applyFill="1" applyBorder="1" applyAlignment="1">
      <alignment horizontal="center" vertical="center"/>
    </xf>
    <xf numFmtId="0" fontId="12" fillId="33" borderId="0" xfId="0" applyFont="1" applyFill="1" applyBorder="1" applyAlignment="1" applyProtection="1">
      <alignment vertical="center"/>
      <protection locked="0"/>
    </xf>
    <xf numFmtId="0" fontId="27" fillId="33" borderId="0" xfId="0" applyFont="1" applyFill="1" applyBorder="1" applyAlignment="1" applyProtection="1">
      <alignment vertical="center" wrapText="1"/>
      <protection locked="0"/>
    </xf>
    <xf numFmtId="0" fontId="12" fillId="33" borderId="0" xfId="0" applyFont="1" applyFill="1" applyAlignment="1">
      <alignment vertical="center" wrapText="1"/>
    </xf>
    <xf numFmtId="0" fontId="12" fillId="33" borderId="0" xfId="0" applyFont="1" applyFill="1" applyBorder="1" applyAlignment="1" applyProtection="1">
      <alignment horizontal="center" vertical="center"/>
      <protection locked="0"/>
    </xf>
    <xf numFmtId="0" fontId="12" fillId="33" borderId="0" xfId="0" applyFont="1" applyFill="1" applyAlignment="1">
      <alignment vertical="center"/>
    </xf>
    <xf numFmtId="0" fontId="26" fillId="33" borderId="0" xfId="0" applyFont="1" applyFill="1" applyBorder="1" applyAlignment="1">
      <alignment horizontal="center" shrinkToFit="1"/>
    </xf>
    <xf numFmtId="0" fontId="12" fillId="33" borderId="0" xfId="0" applyFont="1" applyFill="1" applyBorder="1" applyAlignment="1">
      <alignment horizontal="center"/>
    </xf>
    <xf numFmtId="0" fontId="20" fillId="33" borderId="0" xfId="0" applyFont="1" applyFill="1" applyBorder="1" applyAlignment="1">
      <alignment horizontal="center"/>
    </xf>
    <xf numFmtId="0" fontId="26" fillId="33" borderId="0" xfId="0" applyFont="1" applyFill="1" applyAlignment="1">
      <alignment vertical="center"/>
    </xf>
    <xf numFmtId="0" fontId="12" fillId="34" borderId="12" xfId="0" applyFont="1" applyFill="1" applyBorder="1" applyAlignment="1">
      <alignment horizontal="center"/>
    </xf>
    <xf numFmtId="0" fontId="12" fillId="34" borderId="13" xfId="0" applyFont="1" applyFill="1" applyBorder="1" applyAlignment="1">
      <alignment horizontal="center"/>
    </xf>
    <xf numFmtId="0" fontId="12" fillId="34" borderId="14" xfId="0" applyFont="1" applyFill="1" applyBorder="1" applyAlignment="1">
      <alignment horizontal="center"/>
    </xf>
    <xf numFmtId="0" fontId="12" fillId="34" borderId="15" xfId="0" applyFont="1" applyFill="1" applyBorder="1" applyAlignment="1">
      <alignment horizontal="center"/>
    </xf>
    <xf numFmtId="0" fontId="12" fillId="34" borderId="16" xfId="0" applyFont="1" applyFill="1" applyBorder="1" applyAlignment="1">
      <alignment horizontal="center"/>
    </xf>
    <xf numFmtId="178" fontId="12" fillId="34" borderId="17" xfId="0" applyNumberFormat="1" applyFont="1" applyFill="1" applyBorder="1" applyAlignment="1">
      <alignment horizontal="center"/>
    </xf>
    <xf numFmtId="177" fontId="12" fillId="34" borderId="17" xfId="0" applyNumberFormat="1" applyFont="1" applyFill="1" applyBorder="1" applyAlignment="1">
      <alignment horizontal="center"/>
    </xf>
    <xf numFmtId="177" fontId="12" fillId="34" borderId="18" xfId="0" applyNumberFormat="1" applyFont="1" applyFill="1" applyBorder="1" applyAlignment="1">
      <alignment horizontal="center"/>
    </xf>
    <xf numFmtId="0" fontId="44" fillId="33" borderId="0" xfId="0" applyFont="1" applyFill="1" applyBorder="1" applyAlignment="1">
      <alignment horizontal="center"/>
    </xf>
    <xf numFmtId="0" fontId="46" fillId="35" borderId="12" xfId="0" applyFont="1" applyFill="1" applyBorder="1" applyAlignment="1">
      <alignment horizontal="center"/>
    </xf>
    <xf numFmtId="0" fontId="46" fillId="35" borderId="13" xfId="0" applyFont="1" applyFill="1" applyBorder="1" applyAlignment="1">
      <alignment horizontal="center"/>
    </xf>
    <xf numFmtId="0" fontId="46" fillId="35" borderId="14" xfId="0" applyFont="1" applyFill="1" applyBorder="1" applyAlignment="1">
      <alignment horizontal="center"/>
    </xf>
    <xf numFmtId="0" fontId="46" fillId="35" borderId="15" xfId="0" applyFont="1" applyFill="1" applyBorder="1" applyAlignment="1">
      <alignment horizontal="center"/>
    </xf>
    <xf numFmtId="0" fontId="46" fillId="35" borderId="19" xfId="0" applyFont="1" applyFill="1" applyBorder="1" applyAlignment="1">
      <alignment horizontal="center"/>
    </xf>
    <xf numFmtId="177" fontId="46" fillId="35" borderId="20" xfId="0" applyNumberFormat="1" applyFont="1" applyFill="1" applyBorder="1" applyAlignment="1">
      <alignment horizontal="center"/>
    </xf>
    <xf numFmtId="177" fontId="46" fillId="35" borderId="21" xfId="0" applyNumberFormat="1" applyFont="1" applyFill="1" applyBorder="1" applyAlignment="1">
      <alignment horizontal="center"/>
    </xf>
    <xf numFmtId="0" fontId="46" fillId="35" borderId="16" xfId="0" applyFont="1" applyFill="1" applyBorder="1" applyAlignment="1">
      <alignment horizontal="center"/>
    </xf>
    <xf numFmtId="177" fontId="46" fillId="35" borderId="17" xfId="0" applyNumberFormat="1" applyFont="1" applyFill="1" applyBorder="1" applyAlignment="1">
      <alignment horizontal="center"/>
    </xf>
    <xf numFmtId="177" fontId="46" fillId="35" borderId="18" xfId="0" applyNumberFormat="1" applyFont="1" applyFill="1" applyBorder="1" applyAlignment="1">
      <alignment horizontal="center"/>
    </xf>
    <xf numFmtId="0" fontId="46" fillId="35" borderId="22" xfId="0" applyFont="1" applyFill="1" applyBorder="1" applyAlignment="1">
      <alignment horizontal="center"/>
    </xf>
    <xf numFmtId="0" fontId="46" fillId="35" borderId="23" xfId="0" applyFont="1" applyFill="1" applyBorder="1" applyAlignment="1">
      <alignment horizontal="center"/>
    </xf>
    <xf numFmtId="177" fontId="46" fillId="35" borderId="24" xfId="0" applyNumberFormat="1" applyFont="1" applyFill="1" applyBorder="1" applyAlignment="1">
      <alignment horizontal="center"/>
    </xf>
    <xf numFmtId="177" fontId="46" fillId="35" borderId="25" xfId="0" applyNumberFormat="1" applyFont="1" applyFill="1" applyBorder="1" applyAlignment="1">
      <alignment horizontal="center"/>
    </xf>
    <xf numFmtId="177" fontId="46" fillId="35" borderId="26" xfId="0" applyNumberFormat="1" applyFont="1" applyFill="1" applyBorder="1" applyAlignment="1">
      <alignment horizontal="center"/>
    </xf>
    <xf numFmtId="177" fontId="46" fillId="35" borderId="11" xfId="0" applyNumberFormat="1" applyFont="1" applyFill="1" applyBorder="1" applyAlignment="1">
      <alignment horizontal="center"/>
    </xf>
    <xf numFmtId="0" fontId="24" fillId="0" borderId="0" xfId="0" applyNumberFormat="1" applyFont="1" applyAlignment="1">
      <alignment vertical="center"/>
    </xf>
    <xf numFmtId="49" fontId="24" fillId="0" borderId="0" xfId="0" applyNumberFormat="1" applyFont="1" applyAlignment="1">
      <alignment vertical="center"/>
    </xf>
    <xf numFmtId="0" fontId="50" fillId="33" borderId="0" xfId="43" applyFont="1" applyFill="1" applyAlignment="1" applyProtection="1">
      <alignment/>
      <protection/>
    </xf>
    <xf numFmtId="49" fontId="23" fillId="0" borderId="27" xfId="0" applyNumberFormat="1" applyFont="1" applyFill="1" applyBorder="1" applyAlignment="1">
      <alignment horizontal="center" vertical="center"/>
    </xf>
    <xf numFmtId="49" fontId="23" fillId="0" borderId="28" xfId="0" applyNumberFormat="1" applyFont="1" applyFill="1" applyBorder="1" applyAlignment="1">
      <alignment horizontal="center" vertical="center"/>
    </xf>
    <xf numFmtId="0" fontId="52" fillId="33" borderId="0" xfId="0" applyFont="1" applyFill="1" applyBorder="1" applyAlignment="1">
      <alignment/>
    </xf>
    <xf numFmtId="49" fontId="23" fillId="0" borderId="29" xfId="0" applyNumberFormat="1" applyFont="1" applyFill="1" applyBorder="1" applyAlignment="1">
      <alignment horizontal="center" vertical="center"/>
    </xf>
    <xf numFmtId="49" fontId="0" fillId="0" borderId="30" xfId="0" applyNumberFormat="1" applyFill="1" applyBorder="1" applyAlignment="1">
      <alignment vertical="center"/>
    </xf>
    <xf numFmtId="49" fontId="0" fillId="0" borderId="31" xfId="0" applyNumberFormat="1" applyFill="1" applyBorder="1" applyAlignment="1">
      <alignment vertical="center"/>
    </xf>
    <xf numFmtId="49" fontId="12" fillId="0" borderId="29" xfId="0" applyNumberFormat="1" applyFont="1" applyFill="1" applyBorder="1" applyAlignment="1">
      <alignment horizontal="center" vertical="center"/>
    </xf>
    <xf numFmtId="49" fontId="23" fillId="0" borderId="30" xfId="0" applyNumberFormat="1" applyFont="1" applyFill="1" applyBorder="1" applyAlignment="1">
      <alignment horizontal="center" vertical="center"/>
    </xf>
    <xf numFmtId="49" fontId="23" fillId="0" borderId="31" xfId="0" applyNumberFormat="1" applyFont="1" applyFill="1" applyBorder="1" applyAlignment="1">
      <alignment horizontal="center" vertical="center"/>
    </xf>
    <xf numFmtId="0" fontId="25" fillId="33" borderId="32" xfId="0" applyFont="1" applyFill="1" applyBorder="1" applyAlignment="1">
      <alignment horizontal="center" vertical="center" wrapText="1"/>
    </xf>
    <xf numFmtId="0" fontId="25" fillId="33" borderId="33" xfId="0" applyFont="1" applyFill="1" applyBorder="1" applyAlignment="1">
      <alignment horizontal="center" vertical="center" wrapText="1"/>
    </xf>
    <xf numFmtId="0" fontId="20" fillId="34" borderId="34" xfId="0" applyFont="1" applyFill="1" applyBorder="1" applyAlignment="1">
      <alignment horizontal="center"/>
    </xf>
    <xf numFmtId="0" fontId="20" fillId="34" borderId="35" xfId="0" applyFont="1" applyFill="1" applyBorder="1" applyAlignment="1">
      <alignment horizontal="center"/>
    </xf>
    <xf numFmtId="0" fontId="20" fillId="34" borderId="36" xfId="0" applyFont="1" applyFill="1" applyBorder="1" applyAlignment="1">
      <alignment horizontal="center"/>
    </xf>
    <xf numFmtId="0" fontId="45" fillId="35" borderId="34" xfId="0" applyFont="1" applyFill="1" applyBorder="1" applyAlignment="1">
      <alignment horizontal="center"/>
    </xf>
    <xf numFmtId="0" fontId="45" fillId="35" borderId="35" xfId="0" applyFont="1" applyFill="1" applyBorder="1" applyAlignment="1">
      <alignment horizontal="center"/>
    </xf>
    <xf numFmtId="0" fontId="45" fillId="35" borderId="36" xfId="0" applyFont="1" applyFill="1" applyBorder="1" applyAlignment="1">
      <alignment horizontal="center"/>
    </xf>
    <xf numFmtId="49" fontId="18" fillId="0" borderId="37" xfId="43" applyNumberFormat="1" applyFill="1" applyBorder="1" applyAlignment="1" applyProtection="1">
      <alignment horizontal="center" vertical="center" wrapText="1"/>
      <protection/>
    </xf>
    <xf numFmtId="49" fontId="0" fillId="0" borderId="38" xfId="0" applyNumberFormat="1" applyFill="1" applyBorder="1" applyAlignment="1">
      <alignment vertical="center" wrapText="1"/>
    </xf>
    <xf numFmtId="49" fontId="0" fillId="0" borderId="39" xfId="0" applyNumberFormat="1" applyFill="1" applyBorder="1" applyAlignment="1">
      <alignment vertical="center" wrapText="1"/>
    </xf>
    <xf numFmtId="0" fontId="12" fillId="33" borderId="32" xfId="0" applyFont="1" applyFill="1" applyBorder="1" applyAlignment="1">
      <alignment horizontal="center" vertical="center"/>
    </xf>
    <xf numFmtId="0" fontId="12" fillId="33" borderId="33" xfId="0" applyFont="1" applyFill="1" applyBorder="1" applyAlignment="1">
      <alignment horizontal="center" vertical="center"/>
    </xf>
    <xf numFmtId="49" fontId="23" fillId="0" borderId="37" xfId="0" applyNumberFormat="1" applyFont="1" applyFill="1" applyBorder="1" applyAlignment="1">
      <alignment horizontal="center" vertical="center"/>
    </xf>
    <xf numFmtId="49" fontId="0" fillId="0" borderId="38" xfId="0" applyNumberFormat="1" applyFill="1" applyBorder="1" applyAlignment="1">
      <alignment vertical="center"/>
    </xf>
    <xf numFmtId="49" fontId="0" fillId="0" borderId="39" xfId="0" applyNumberFormat="1" applyFill="1" applyBorder="1" applyAlignment="1">
      <alignment vertical="center"/>
    </xf>
    <xf numFmtId="49" fontId="0" fillId="0" borderId="40" xfId="0" applyNumberFormat="1" applyFill="1" applyBorder="1" applyAlignment="1">
      <alignment vertical="center"/>
    </xf>
    <xf numFmtId="49" fontId="0" fillId="0" borderId="41" xfId="0" applyNumberFormat="1" applyFill="1" applyBorder="1" applyAlignment="1">
      <alignment vertical="center"/>
    </xf>
    <xf numFmtId="49" fontId="0" fillId="0" borderId="42" xfId="0" applyNumberFormat="1" applyFill="1" applyBorder="1" applyAlignment="1">
      <alignment vertical="center"/>
    </xf>
    <xf numFmtId="0" fontId="12" fillId="33" borderId="43" xfId="0" applyFont="1" applyFill="1" applyBorder="1" applyAlignment="1">
      <alignment horizontal="center" vertical="center"/>
    </xf>
    <xf numFmtId="0" fontId="12" fillId="33" borderId="44" xfId="0" applyFont="1" applyFill="1" applyBorder="1" applyAlignment="1">
      <alignment horizontal="center" vertical="center"/>
    </xf>
    <xf numFmtId="0" fontId="25" fillId="33" borderId="29" xfId="0" applyFont="1" applyFill="1" applyBorder="1" applyAlignment="1">
      <alignment horizontal="center" vertical="center"/>
    </xf>
    <xf numFmtId="0" fontId="25" fillId="33" borderId="31" xfId="0" applyFont="1" applyFill="1" applyBorder="1" applyAlignment="1">
      <alignment horizontal="center" vertical="center"/>
    </xf>
    <xf numFmtId="0" fontId="25" fillId="33" borderId="37" xfId="0" applyFont="1" applyFill="1" applyBorder="1" applyAlignment="1">
      <alignment horizontal="center" vertical="center"/>
    </xf>
    <xf numFmtId="0" fontId="25" fillId="33" borderId="45" xfId="0" applyFont="1" applyFill="1" applyBorder="1" applyAlignment="1">
      <alignment horizontal="center" vertical="center"/>
    </xf>
    <xf numFmtId="0" fontId="47" fillId="33" borderId="0" xfId="0" applyFont="1" applyFill="1" applyAlignment="1">
      <alignment horizontal="center"/>
    </xf>
    <xf numFmtId="0" fontId="10" fillId="33" borderId="0" xfId="0" applyFont="1" applyFill="1" applyAlignment="1">
      <alignment horizontal="center"/>
    </xf>
    <xf numFmtId="0" fontId="25" fillId="33" borderId="19" xfId="0" applyFont="1" applyFill="1" applyBorder="1" applyAlignment="1">
      <alignment horizontal="center" vertical="center"/>
    </xf>
    <xf numFmtId="0" fontId="25" fillId="33" borderId="21" xfId="0" applyFont="1" applyFill="1" applyBorder="1" applyAlignment="1">
      <alignment horizontal="center" vertical="center"/>
    </xf>
    <xf numFmtId="49" fontId="23" fillId="0" borderId="46" xfId="0" applyNumberFormat="1" applyFont="1" applyFill="1" applyBorder="1" applyAlignment="1">
      <alignment horizontal="center" vertical="center"/>
    </xf>
    <xf numFmtId="49" fontId="0" fillId="0" borderId="47" xfId="0" applyNumberFormat="1" applyFill="1" applyBorder="1" applyAlignment="1">
      <alignment vertical="center"/>
    </xf>
    <xf numFmtId="49" fontId="0" fillId="0" borderId="48" xfId="0" applyNumberFormat="1" applyFill="1" applyBorder="1" applyAlignment="1">
      <alignment vertical="center"/>
    </xf>
    <xf numFmtId="0" fontId="2" fillId="0" borderId="26" xfId="0" applyFont="1" applyBorder="1" applyAlignment="1">
      <alignment horizontal="center" vertical="center" shrinkToFit="1"/>
    </xf>
    <xf numFmtId="0" fontId="7" fillId="0" borderId="0" xfId="0" applyFont="1" applyAlignment="1">
      <alignment horizontal="center" vertical="center"/>
    </xf>
    <xf numFmtId="0" fontId="4" fillId="0" borderId="0" xfId="0" applyFont="1" applyAlignment="1">
      <alignment horizontal="center" vertical="center"/>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28" fillId="0" borderId="55" xfId="0" applyFont="1" applyBorder="1" applyAlignment="1">
      <alignment horizontal="center" vertical="center" shrinkToFit="1"/>
    </xf>
    <xf numFmtId="0" fontId="28" fillId="0" borderId="30" xfId="0" applyFont="1" applyBorder="1" applyAlignment="1">
      <alignment horizontal="center" vertical="center" shrinkToFit="1"/>
    </xf>
    <xf numFmtId="0" fontId="28"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58" xfId="0" applyFont="1" applyBorder="1" applyAlignment="1">
      <alignment horizontal="center" vertical="center" shrinkToFit="1"/>
    </xf>
    <xf numFmtId="0" fontId="3" fillId="0" borderId="26" xfId="0" applyFont="1" applyBorder="1" applyAlignment="1">
      <alignment horizontal="center" vertical="center"/>
    </xf>
    <xf numFmtId="0" fontId="2" fillId="0" borderId="26" xfId="0" applyFont="1" applyBorder="1" applyAlignment="1">
      <alignment horizontal="center" vertical="center"/>
    </xf>
    <xf numFmtId="0" fontId="3" fillId="0" borderId="59" xfId="0" applyFont="1" applyBorder="1" applyAlignment="1">
      <alignment horizontal="center" vertical="center" shrinkToFit="1"/>
    </xf>
    <xf numFmtId="0" fontId="3" fillId="0" borderId="17" xfId="0" applyFont="1" applyBorder="1" applyAlignment="1">
      <alignment horizontal="center" vertical="center" shrinkToFit="1"/>
    </xf>
    <xf numFmtId="0" fontId="9" fillId="0" borderId="57" xfId="0" applyNumberFormat="1" applyFont="1" applyBorder="1" applyAlignment="1">
      <alignment horizontal="center" vertical="center" shrinkToFit="1"/>
    </xf>
    <xf numFmtId="0" fontId="9" fillId="0" borderId="58" xfId="0" applyNumberFormat="1" applyFont="1" applyBorder="1" applyAlignment="1">
      <alignment horizontal="center" vertical="center" shrinkToFit="1"/>
    </xf>
    <xf numFmtId="0" fontId="9" fillId="0" borderId="60" xfId="0" applyNumberFormat="1" applyFont="1" applyBorder="1" applyAlignment="1">
      <alignment horizontal="center" vertical="center" shrinkToFit="1"/>
    </xf>
    <xf numFmtId="0" fontId="9" fillId="0" borderId="61"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4" fillId="0" borderId="0" xfId="0" applyFont="1" applyBorder="1" applyAlignment="1">
      <alignment horizontal="right" vertical="center"/>
    </xf>
    <xf numFmtId="0" fontId="4" fillId="0" borderId="59" xfId="0" applyFont="1" applyBorder="1" applyAlignment="1">
      <alignment horizontal="center" vertical="center"/>
    </xf>
    <xf numFmtId="0" fontId="4" fillId="0" borderId="17" xfId="0" applyFont="1" applyBorder="1" applyAlignment="1">
      <alignment horizontal="center" vertical="center"/>
    </xf>
    <xf numFmtId="0" fontId="51" fillId="0" borderId="0" xfId="0" applyFont="1" applyBorder="1" applyAlignment="1">
      <alignment horizontal="distributed" vertical="center"/>
    </xf>
    <xf numFmtId="0" fontId="8" fillId="0" borderId="59" xfId="0" applyFont="1" applyBorder="1" applyAlignment="1">
      <alignment horizontal="center" vertical="center"/>
    </xf>
    <xf numFmtId="0" fontId="8" fillId="0" borderId="17" xfId="0" applyFont="1" applyBorder="1" applyAlignment="1">
      <alignment horizontal="center" vertical="center"/>
    </xf>
    <xf numFmtId="0" fontId="2" fillId="0" borderId="17" xfId="0" applyFont="1" applyBorder="1" applyAlignment="1">
      <alignment horizontal="center" vertical="center"/>
    </xf>
    <xf numFmtId="0" fontId="2" fillId="0" borderId="59"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56"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Border="1" applyAlignment="1">
      <alignment horizontal="distributed" vertical="center"/>
    </xf>
    <xf numFmtId="0" fontId="3" fillId="0" borderId="60" xfId="0" applyFont="1" applyBorder="1" applyAlignment="1">
      <alignment horizontal="center" vertical="center"/>
    </xf>
    <xf numFmtId="0" fontId="3" fillId="0" borderId="63" xfId="0" applyFont="1" applyBorder="1" applyAlignment="1">
      <alignment horizontal="center" vertical="center"/>
    </xf>
    <xf numFmtId="0" fontId="3" fillId="0" borderId="61" xfId="0" applyFont="1" applyBorder="1" applyAlignment="1">
      <alignment horizontal="center" vertical="center"/>
    </xf>
    <xf numFmtId="0" fontId="28" fillId="0" borderId="57" xfId="0" applyFont="1" applyBorder="1" applyAlignment="1">
      <alignment horizontal="center" vertical="center" shrinkToFit="1"/>
    </xf>
    <xf numFmtId="0" fontId="28" fillId="0" borderId="38" xfId="0" applyFont="1" applyBorder="1" applyAlignment="1">
      <alignment horizontal="center" vertical="center" shrinkToFit="1"/>
    </xf>
    <xf numFmtId="0" fontId="28" fillId="0" borderId="58" xfId="0" applyFont="1" applyBorder="1" applyAlignment="1">
      <alignment horizontal="center" vertical="center" shrinkToFit="1"/>
    </xf>
    <xf numFmtId="0" fontId="4" fillId="0" borderId="26"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B男" xfId="61"/>
    <cellStyle name="Followed Hyperlink" xfId="62"/>
    <cellStyle name="良い" xfId="63"/>
  </cellStyles>
  <dxfs count="6">
    <dxf>
      <fill>
        <patternFill patternType="solid">
          <bgColor indexed="13"/>
        </patternFill>
      </fill>
    </dxf>
    <dxf>
      <fill>
        <patternFill patternType="solid">
          <bgColor indexed="10"/>
        </patternFill>
      </fill>
    </dxf>
    <dxf>
      <font>
        <b/>
        <i val="0"/>
        <color indexed="10"/>
      </font>
      <fill>
        <patternFill patternType="solid">
          <bgColor indexed="13"/>
        </patternFill>
      </fill>
    </dxf>
    <dxf>
      <font>
        <color indexed="9"/>
      </font>
    </dxf>
    <dxf>
      <font>
        <color rgb="FFFFFFFF"/>
      </font>
      <border/>
    </dxf>
    <dxf>
      <font>
        <b/>
        <i val="0"/>
        <color rgb="FFFF0000"/>
      </font>
      <fill>
        <patternFill patternType="solid">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1276350</xdr:colOff>
      <xdr:row>15</xdr:row>
      <xdr:rowOff>209550</xdr:rowOff>
    </xdr:from>
    <xdr:to>
      <xdr:col>8</xdr:col>
      <xdr:colOff>361950</xdr:colOff>
      <xdr:row>19</xdr:row>
      <xdr:rowOff>257175</xdr:rowOff>
    </xdr:to>
    <xdr:sp>
      <xdr:nvSpPr>
        <xdr:cNvPr id="1" name="AutoShape 218"/>
        <xdr:cNvSpPr>
          <a:spLocks/>
        </xdr:cNvSpPr>
      </xdr:nvSpPr>
      <xdr:spPr>
        <a:xfrm>
          <a:off x="6762750" y="3924300"/>
          <a:ext cx="1447800" cy="1143000"/>
        </a:xfrm>
        <a:prstGeom prst="leftArrow">
          <a:avLst/>
        </a:prstGeom>
        <a:solidFill>
          <a:srgbClr val="FF6600"/>
        </a:solidFill>
        <a:ln w="9525" cmpd="sng">
          <a:solidFill>
            <a:srgbClr val="000000"/>
          </a:solidFill>
          <a:headEnd type="none"/>
          <a:tailEnd type="none"/>
        </a:ln>
      </xdr:spPr>
      <xdr:txBody>
        <a:bodyPr vertOverflow="clip" wrap="square" lIns="234000" tIns="46800" rIns="0" bIns="46800" anchor="ctr"/>
        <a:p>
          <a:pPr algn="ctr">
            <a:defRPr/>
          </a:pPr>
          <a:r>
            <a:rPr lang="en-US" cap="none" sz="1100" b="0" i="0" u="none" baseline="0">
              <a:solidFill>
                <a:srgbClr val="000000"/>
              </a:solidFill>
              <a:latin typeface="ＭＳ Ｐゴシック"/>
              <a:ea typeface="ＭＳ Ｐゴシック"/>
              <a:cs typeface="ＭＳ Ｐゴシック"/>
            </a:rPr>
            <a:t>参加申込用紙を印刷されるときに押してください。</a:t>
          </a:r>
        </a:p>
      </xdr:txBody>
    </xdr:sp>
    <xdr:clientData/>
  </xdr:twoCellAnchor>
  <xdr:twoCellAnchor>
    <xdr:from>
      <xdr:col>3</xdr:col>
      <xdr:colOff>838200</xdr:colOff>
      <xdr:row>25</xdr:row>
      <xdr:rowOff>171450</xdr:rowOff>
    </xdr:from>
    <xdr:to>
      <xdr:col>6</xdr:col>
      <xdr:colOff>1304925</xdr:colOff>
      <xdr:row>27</xdr:row>
      <xdr:rowOff>476250</xdr:rowOff>
    </xdr:to>
    <xdr:sp>
      <xdr:nvSpPr>
        <xdr:cNvPr id="2" name="AutoShape 220"/>
        <xdr:cNvSpPr>
          <a:spLocks/>
        </xdr:cNvSpPr>
      </xdr:nvSpPr>
      <xdr:spPr>
        <a:xfrm>
          <a:off x="3829050" y="6734175"/>
          <a:ext cx="2962275" cy="762000"/>
        </a:xfrm>
        <a:prstGeom prst="downArrow">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選手登録はここから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1390650</xdr:colOff>
      <xdr:row>36</xdr:row>
      <xdr:rowOff>85725</xdr:rowOff>
    </xdr:from>
    <xdr:to>
      <xdr:col>10</xdr:col>
      <xdr:colOff>428625</xdr:colOff>
      <xdr:row>38</xdr:row>
      <xdr:rowOff>123825</xdr:rowOff>
    </xdr:to>
    <xdr:sp>
      <xdr:nvSpPr>
        <xdr:cNvPr id="1" name="Rectangle 2"/>
        <xdr:cNvSpPr>
          <a:spLocks/>
        </xdr:cNvSpPr>
      </xdr:nvSpPr>
      <xdr:spPr>
        <a:xfrm>
          <a:off x="5124450" y="8772525"/>
          <a:ext cx="523875" cy="447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1390650</xdr:colOff>
      <xdr:row>33</xdr:row>
      <xdr:rowOff>85725</xdr:rowOff>
    </xdr:from>
    <xdr:to>
      <xdr:col>10</xdr:col>
      <xdr:colOff>533400</xdr:colOff>
      <xdr:row>35</xdr:row>
      <xdr:rowOff>123825</xdr:rowOff>
    </xdr:to>
    <xdr:sp>
      <xdr:nvSpPr>
        <xdr:cNvPr id="1" name="Rectangle 1"/>
        <xdr:cNvSpPr>
          <a:spLocks/>
        </xdr:cNvSpPr>
      </xdr:nvSpPr>
      <xdr:spPr>
        <a:xfrm>
          <a:off x="5572125" y="8086725"/>
          <a:ext cx="561975" cy="447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agasaki-koukouekiden@news.ed.jp"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
  <dimension ref="A1:A12"/>
  <sheetViews>
    <sheetView zoomScalePageLayoutView="0" workbookViewId="0" topLeftCell="A1">
      <selection activeCell="C17" sqref="C17"/>
    </sheetView>
  </sheetViews>
  <sheetFormatPr defaultColWidth="9.00390625" defaultRowHeight="13.5"/>
  <cols>
    <col min="1" max="16384" width="9.00390625" style="19" customWidth="1"/>
  </cols>
  <sheetData>
    <row r="1" ht="36" customHeight="1">
      <c r="A1" s="18" t="s">
        <v>32</v>
      </c>
    </row>
    <row r="2" ht="36" customHeight="1">
      <c r="A2" s="20" t="s">
        <v>33</v>
      </c>
    </row>
    <row r="3" ht="24" customHeight="1">
      <c r="A3" s="21" t="s">
        <v>34</v>
      </c>
    </row>
    <row r="4" ht="24" customHeight="1"/>
    <row r="5" ht="24" customHeight="1">
      <c r="A5" s="19" t="s">
        <v>35</v>
      </c>
    </row>
    <row r="6" ht="24" customHeight="1">
      <c r="A6" s="19" t="s">
        <v>36</v>
      </c>
    </row>
    <row r="7" ht="24" customHeight="1">
      <c r="A7" s="22" t="s">
        <v>37</v>
      </c>
    </row>
    <row r="8" ht="24" customHeight="1">
      <c r="A8" s="22" t="s">
        <v>38</v>
      </c>
    </row>
    <row r="9" ht="24" customHeight="1">
      <c r="A9" s="23" t="s">
        <v>39</v>
      </c>
    </row>
    <row r="10" ht="24" customHeight="1">
      <c r="A10" s="22" t="s">
        <v>81</v>
      </c>
    </row>
    <row r="12" ht="14.25">
      <c r="A12" s="22" t="s">
        <v>82</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I51"/>
  <sheetViews>
    <sheetView tabSelected="1" view="pageBreakPreview" zoomScale="60" zoomScalePageLayoutView="0" workbookViewId="0" topLeftCell="A1">
      <selection activeCell="A5" sqref="A5"/>
    </sheetView>
  </sheetViews>
  <sheetFormatPr defaultColWidth="11.375" defaultRowHeight="13.5"/>
  <cols>
    <col min="1" max="1" width="9.25390625" style="26" customWidth="1"/>
    <col min="2" max="2" width="10.50390625" style="26" customWidth="1"/>
    <col min="3" max="3" width="19.50390625" style="26" customWidth="1"/>
    <col min="4" max="4" width="13.75390625" style="26" customWidth="1"/>
    <col min="5" max="5" width="5.50390625" style="26" bestFit="1" customWidth="1"/>
    <col min="6" max="6" width="13.50390625" style="26" customWidth="1"/>
    <col min="7" max="7" width="18.75390625" style="26" customWidth="1"/>
    <col min="8" max="8" width="12.25390625" style="26" bestFit="1" customWidth="1"/>
    <col min="9" max="9" width="7.50390625" style="26" bestFit="1" customWidth="1"/>
    <col min="10" max="16384" width="11.375" style="26" customWidth="1"/>
  </cols>
  <sheetData>
    <row r="1" spans="1:8" ht="29.25">
      <c r="A1" s="111" t="s">
        <v>4880</v>
      </c>
      <c r="B1" s="112"/>
      <c r="C1" s="112"/>
      <c r="D1" s="112"/>
      <c r="E1" s="112"/>
      <c r="F1" s="112"/>
      <c r="G1" s="112"/>
      <c r="H1" s="25"/>
    </row>
    <row r="2" spans="1:8" ht="18" customHeight="1">
      <c r="A2" s="26" t="s">
        <v>113</v>
      </c>
      <c r="B2" s="24"/>
      <c r="C2" s="24"/>
      <c r="D2" s="24"/>
      <c r="E2" s="24"/>
      <c r="F2" s="24"/>
      <c r="G2" s="24"/>
      <c r="H2" s="25"/>
    </row>
    <row r="3" spans="1:8" ht="18" customHeight="1">
      <c r="A3" s="27" t="s">
        <v>60</v>
      </c>
      <c r="B3" s="24"/>
      <c r="C3" s="24"/>
      <c r="D3" s="24"/>
      <c r="E3" s="24"/>
      <c r="F3" s="24"/>
      <c r="G3" s="24"/>
      <c r="H3" s="25"/>
    </row>
    <row r="4" ht="18" customHeight="1">
      <c r="A4" s="26" t="s">
        <v>118</v>
      </c>
    </row>
    <row r="5" ht="18" customHeight="1">
      <c r="A5" s="31" t="s">
        <v>4881</v>
      </c>
    </row>
    <row r="6" ht="18" customHeight="1">
      <c r="A6" s="26" t="s">
        <v>119</v>
      </c>
    </row>
    <row r="7" ht="18" customHeight="1">
      <c r="A7" s="26" t="s">
        <v>79</v>
      </c>
    </row>
    <row r="8" ht="18" customHeight="1">
      <c r="A8" s="26" t="s">
        <v>131</v>
      </c>
    </row>
    <row r="9" ht="18" customHeight="1">
      <c r="A9" s="26" t="s">
        <v>141</v>
      </c>
    </row>
    <row r="10" spans="1:2" ht="18" customHeight="1">
      <c r="A10" s="26" t="s">
        <v>14</v>
      </c>
      <c r="B10" s="28"/>
    </row>
    <row r="11" ht="18" customHeight="1">
      <c r="A11" s="29" t="s">
        <v>15</v>
      </c>
    </row>
    <row r="12" ht="19.5" customHeight="1">
      <c r="A12" s="30" t="s">
        <v>84</v>
      </c>
    </row>
    <row r="13" spans="1:3" ht="19.5" customHeight="1">
      <c r="A13" s="31" t="s">
        <v>85</v>
      </c>
      <c r="C13" s="26" t="s">
        <v>86</v>
      </c>
    </row>
    <row r="14" spans="1:7" ht="29.25">
      <c r="A14" s="76" t="s">
        <v>127</v>
      </c>
      <c r="B14" s="32"/>
      <c r="C14" s="32"/>
      <c r="D14" s="32"/>
      <c r="E14" s="32"/>
      <c r="F14" s="32"/>
      <c r="G14" s="32"/>
    </row>
    <row r="15" ht="15"/>
    <row r="16" spans="3:8" ht="21" thickBot="1">
      <c r="C16" s="79" t="s">
        <v>58</v>
      </c>
      <c r="D16" s="33"/>
      <c r="E16" s="33"/>
      <c r="F16" s="34" t="s">
        <v>54</v>
      </c>
      <c r="G16" s="33"/>
      <c r="H16" s="35"/>
    </row>
    <row r="17" spans="1:7" ht="21.75" customHeight="1">
      <c r="A17" s="113" t="s">
        <v>80</v>
      </c>
      <c r="B17" s="114"/>
      <c r="C17" s="115"/>
      <c r="D17" s="116"/>
      <c r="E17" s="117"/>
      <c r="F17" s="36"/>
      <c r="G17" s="37"/>
    </row>
    <row r="18" spans="1:8" ht="21.75" customHeight="1">
      <c r="A18" s="107" t="s">
        <v>105</v>
      </c>
      <c r="B18" s="108"/>
      <c r="C18" s="80"/>
      <c r="D18" s="81"/>
      <c r="E18" s="82"/>
      <c r="F18" s="34"/>
      <c r="H18" s="26" t="s">
        <v>128</v>
      </c>
    </row>
    <row r="19" spans="1:6" ht="21.75" customHeight="1">
      <c r="A19" s="107" t="s">
        <v>102</v>
      </c>
      <c r="B19" s="108"/>
      <c r="C19" s="83"/>
      <c r="D19" s="81"/>
      <c r="E19" s="82"/>
      <c r="F19" s="38"/>
    </row>
    <row r="20" spans="1:6" ht="21.75" customHeight="1">
      <c r="A20" s="107" t="s">
        <v>103</v>
      </c>
      <c r="B20" s="108"/>
      <c r="C20" s="80"/>
      <c r="D20" s="81"/>
      <c r="E20" s="82"/>
      <c r="F20" s="38"/>
    </row>
    <row r="21" spans="1:6" ht="21.75" customHeight="1" thickBot="1">
      <c r="A21" s="107" t="s">
        <v>99</v>
      </c>
      <c r="B21" s="108"/>
      <c r="C21" s="80"/>
      <c r="D21" s="81"/>
      <c r="E21" s="82"/>
      <c r="F21" s="34" t="s">
        <v>132</v>
      </c>
    </row>
    <row r="22" spans="1:6" ht="21.75" customHeight="1">
      <c r="A22" s="109" t="s">
        <v>87</v>
      </c>
      <c r="B22" s="39" t="s">
        <v>55</v>
      </c>
      <c r="C22" s="80"/>
      <c r="D22" s="84"/>
      <c r="E22" s="85"/>
      <c r="F22" s="77"/>
    </row>
    <row r="23" spans="1:6" ht="21.75" customHeight="1" thickBot="1">
      <c r="A23" s="110"/>
      <c r="B23" s="39" t="s">
        <v>56</v>
      </c>
      <c r="C23" s="80"/>
      <c r="D23" s="84"/>
      <c r="E23" s="85"/>
      <c r="F23" s="78"/>
    </row>
    <row r="24" spans="1:7" ht="21.75" customHeight="1">
      <c r="A24" s="107" t="s">
        <v>123</v>
      </c>
      <c r="B24" s="108"/>
      <c r="C24" s="80"/>
      <c r="D24" s="81"/>
      <c r="E24" s="82"/>
      <c r="F24" s="34" t="s">
        <v>53</v>
      </c>
      <c r="G24" s="34"/>
    </row>
    <row r="25" spans="1:6" s="42" customFormat="1" ht="29.25" customHeight="1">
      <c r="A25" s="86" t="s">
        <v>133</v>
      </c>
      <c r="B25" s="87"/>
      <c r="C25" s="94"/>
      <c r="D25" s="95"/>
      <c r="E25" s="96"/>
      <c r="F25" s="41"/>
    </row>
    <row r="26" spans="1:6" ht="18" customHeight="1">
      <c r="A26" s="97" t="s">
        <v>88</v>
      </c>
      <c r="B26" s="98"/>
      <c r="C26" s="99"/>
      <c r="D26" s="100"/>
      <c r="E26" s="101"/>
      <c r="F26" s="40"/>
    </row>
    <row r="27" spans="1:6" ht="18" customHeight="1" thickBot="1">
      <c r="A27" s="105" t="s">
        <v>89</v>
      </c>
      <c r="B27" s="106"/>
      <c r="C27" s="102"/>
      <c r="D27" s="103"/>
      <c r="E27" s="104"/>
      <c r="F27" s="43"/>
    </row>
    <row r="28" spans="1:2" ht="38.25" customHeight="1" thickBot="1">
      <c r="A28" s="44"/>
      <c r="B28" s="33"/>
    </row>
    <row r="29" spans="1:7" ht="27" thickBot="1">
      <c r="A29" s="88" t="s">
        <v>121</v>
      </c>
      <c r="B29" s="89"/>
      <c r="C29" s="89"/>
      <c r="D29" s="89"/>
      <c r="E29" s="89"/>
      <c r="F29" s="89"/>
      <c r="G29" s="90"/>
    </row>
    <row r="30" spans="1:9" ht="15.75" thickBot="1">
      <c r="A30" s="49" t="s">
        <v>97</v>
      </c>
      <c r="B30" s="50" t="s">
        <v>90</v>
      </c>
      <c r="C30" s="50" t="s">
        <v>91</v>
      </c>
      <c r="D30" s="50" t="s">
        <v>101</v>
      </c>
      <c r="E30" s="50" t="s">
        <v>93</v>
      </c>
      <c r="F30" s="51" t="s">
        <v>98</v>
      </c>
      <c r="G30" s="52" t="s">
        <v>94</v>
      </c>
      <c r="H30" s="45" t="s">
        <v>95</v>
      </c>
      <c r="I30" s="45" t="s">
        <v>96</v>
      </c>
    </row>
    <row r="31" spans="1:9" ht="19.5" customHeight="1">
      <c r="A31" s="53">
        <v>1</v>
      </c>
      <c r="B31" s="54"/>
      <c r="C31" s="55"/>
      <c r="D31" s="55"/>
      <c r="E31" s="55"/>
      <c r="F31" s="55"/>
      <c r="G31" s="56"/>
      <c r="H31" s="46">
        <f>IF($B31="","",VLOOKUP($B31,'名簿'!$A$2:$F$1220,6,FALSE))</f>
      </c>
      <c r="I31" s="57">
        <f aca="true" t="shared" si="0" ref="I31:I39">COUNTIF($B$31:$B$39,$B31)</f>
        <v>0</v>
      </c>
    </row>
    <row r="32" spans="1:9" ht="19.5" customHeight="1">
      <c r="A32" s="53">
        <v>2</v>
      </c>
      <c r="B32" s="54"/>
      <c r="C32" s="55"/>
      <c r="D32" s="55"/>
      <c r="E32" s="55"/>
      <c r="F32" s="55"/>
      <c r="G32" s="56"/>
      <c r="H32" s="46">
        <f>IF($B32="","",VLOOKUP($B32,'名簿'!$A$2:$F$1220,6,FALSE))</f>
      </c>
      <c r="I32" s="57">
        <f t="shared" si="0"/>
        <v>0</v>
      </c>
    </row>
    <row r="33" spans="1:9" ht="19.5" customHeight="1">
      <c r="A33" s="53">
        <v>3</v>
      </c>
      <c r="B33" s="54"/>
      <c r="C33" s="55"/>
      <c r="D33" s="55"/>
      <c r="E33" s="55"/>
      <c r="F33" s="55"/>
      <c r="G33" s="56"/>
      <c r="H33" s="46">
        <f>IF($B33="","",VLOOKUP($B33,'名簿'!$A$2:$F$1220,6,FALSE))</f>
      </c>
      <c r="I33" s="57">
        <f t="shared" si="0"/>
        <v>0</v>
      </c>
    </row>
    <row r="34" spans="1:9" ht="19.5" customHeight="1">
      <c r="A34" s="53">
        <v>4</v>
      </c>
      <c r="B34" s="54"/>
      <c r="C34" s="55"/>
      <c r="D34" s="55"/>
      <c r="E34" s="55"/>
      <c r="F34" s="55"/>
      <c r="G34" s="56"/>
      <c r="H34" s="46">
        <f>IF($B34="","",VLOOKUP($B34,'名簿'!$A$2:$F$1220,6,FALSE))</f>
      </c>
      <c r="I34" s="57">
        <f t="shared" si="0"/>
        <v>0</v>
      </c>
    </row>
    <row r="35" spans="1:9" ht="19.5" customHeight="1">
      <c r="A35" s="53">
        <v>5</v>
      </c>
      <c r="B35" s="54"/>
      <c r="C35" s="55"/>
      <c r="D35" s="55"/>
      <c r="E35" s="55"/>
      <c r="F35" s="55"/>
      <c r="G35" s="56"/>
      <c r="H35" s="46">
        <f>IF($B35="","",VLOOKUP($B35,'名簿'!$A$2:$F$1220,6,FALSE))</f>
      </c>
      <c r="I35" s="57">
        <f t="shared" si="0"/>
        <v>0</v>
      </c>
    </row>
    <row r="36" spans="1:9" ht="19.5" customHeight="1">
      <c r="A36" s="53">
        <v>6</v>
      </c>
      <c r="B36" s="54"/>
      <c r="C36" s="55"/>
      <c r="D36" s="55"/>
      <c r="E36" s="55"/>
      <c r="F36" s="55"/>
      <c r="G36" s="56"/>
      <c r="H36" s="46">
        <f>IF($B36="","",VLOOKUP($B36,'名簿'!$A$2:$F$1220,6,FALSE))</f>
      </c>
      <c r="I36" s="57">
        <f t="shared" si="0"/>
        <v>0</v>
      </c>
    </row>
    <row r="37" spans="1:9" ht="19.5" customHeight="1">
      <c r="A37" s="53">
        <v>7</v>
      </c>
      <c r="B37" s="54"/>
      <c r="C37" s="55"/>
      <c r="D37" s="55"/>
      <c r="E37" s="55"/>
      <c r="F37" s="55"/>
      <c r="G37" s="56"/>
      <c r="H37" s="46">
        <f>IF($B37="","",VLOOKUP($B37,'名簿'!$A$2:$F$1220,6,FALSE))</f>
      </c>
      <c r="I37" s="57">
        <f t="shared" si="0"/>
        <v>0</v>
      </c>
    </row>
    <row r="38" spans="1:9" ht="19.5" customHeight="1">
      <c r="A38" s="53">
        <v>8</v>
      </c>
      <c r="B38" s="54"/>
      <c r="C38" s="55"/>
      <c r="D38" s="55"/>
      <c r="E38" s="55"/>
      <c r="F38" s="55"/>
      <c r="G38" s="56"/>
      <c r="H38" s="46">
        <f>IF($B38="","",VLOOKUP($B38,'名簿'!$A$2:$F$1220,6,FALSE))</f>
      </c>
      <c r="I38" s="57">
        <f t="shared" si="0"/>
        <v>0</v>
      </c>
    </row>
    <row r="39" spans="1:9" ht="19.5" customHeight="1">
      <c r="A39" s="53">
        <v>9</v>
      </c>
      <c r="B39" s="54"/>
      <c r="C39" s="55"/>
      <c r="D39" s="55"/>
      <c r="E39" s="55"/>
      <c r="F39" s="55"/>
      <c r="G39" s="56"/>
      <c r="H39" s="46">
        <f>IF($B39="","",VLOOKUP($B39,'名簿'!$A$2:$F$1220,6,FALSE))</f>
      </c>
      <c r="I39" s="57">
        <f t="shared" si="0"/>
        <v>0</v>
      </c>
    </row>
    <row r="40" spans="8:9" ht="17.25" customHeight="1" thickBot="1">
      <c r="H40" s="48"/>
      <c r="I40" s="48"/>
    </row>
    <row r="41" spans="1:9" ht="27" thickBot="1">
      <c r="A41" s="91" t="s">
        <v>122</v>
      </c>
      <c r="B41" s="92"/>
      <c r="C41" s="92"/>
      <c r="D41" s="92"/>
      <c r="E41" s="92"/>
      <c r="F41" s="92"/>
      <c r="G41" s="93"/>
      <c r="H41" s="48"/>
      <c r="I41" s="48"/>
    </row>
    <row r="42" spans="1:9" ht="17.25" customHeight="1" thickBot="1">
      <c r="A42" s="58" t="s">
        <v>83</v>
      </c>
      <c r="B42" s="59" t="s">
        <v>90</v>
      </c>
      <c r="C42" s="59" t="s">
        <v>91</v>
      </c>
      <c r="D42" s="59" t="s">
        <v>101</v>
      </c>
      <c r="E42" s="59" t="s">
        <v>93</v>
      </c>
      <c r="F42" s="60" t="s">
        <v>98</v>
      </c>
      <c r="G42" s="61" t="s">
        <v>94</v>
      </c>
      <c r="H42" s="45" t="s">
        <v>95</v>
      </c>
      <c r="I42" s="45" t="s">
        <v>96</v>
      </c>
    </row>
    <row r="43" spans="1:9" ht="19.5" customHeight="1">
      <c r="A43" s="62">
        <v>1</v>
      </c>
      <c r="B43" s="63"/>
      <c r="C43" s="63"/>
      <c r="D43" s="63"/>
      <c r="E43" s="63"/>
      <c r="F43" s="63"/>
      <c r="G43" s="64"/>
      <c r="H43" s="46">
        <f>IF($B43="","",VLOOKUP($B43,'名簿'!$I$2:$N$1220,6,FALSE))</f>
      </c>
      <c r="I43" s="57">
        <f>COUNTIF($B$43:$B$50,$B43)</f>
        <v>0</v>
      </c>
    </row>
    <row r="44" spans="1:9" ht="19.5" customHeight="1">
      <c r="A44" s="65">
        <v>2</v>
      </c>
      <c r="B44" s="66"/>
      <c r="C44" s="66"/>
      <c r="D44" s="66"/>
      <c r="E44" s="66"/>
      <c r="F44" s="66"/>
      <c r="G44" s="67"/>
      <c r="H44" s="46">
        <f>IF($B44="","",VLOOKUP($B44,'名簿'!$I$2:$N$1220,6,FALSE))</f>
      </c>
      <c r="I44" s="57">
        <f aca="true" t="shared" si="1" ref="I44:I50">COUNTIF($B$43:$B$50,$B44)</f>
        <v>0</v>
      </c>
    </row>
    <row r="45" spans="1:9" ht="19.5" customHeight="1">
      <c r="A45" s="68">
        <v>3</v>
      </c>
      <c r="B45" s="72"/>
      <c r="C45" s="72"/>
      <c r="D45" s="72"/>
      <c r="E45" s="72"/>
      <c r="F45" s="72"/>
      <c r="G45" s="73"/>
      <c r="H45" s="46">
        <f>IF($B45="","",VLOOKUP($B45,'名簿'!$I$2:$N$1220,6,FALSE))</f>
      </c>
      <c r="I45" s="57">
        <f t="shared" si="1"/>
        <v>0</v>
      </c>
    </row>
    <row r="46" spans="1:9" ht="19.5" customHeight="1">
      <c r="A46" s="68">
        <v>4</v>
      </c>
      <c r="B46" s="72"/>
      <c r="C46" s="72"/>
      <c r="D46" s="72"/>
      <c r="E46" s="72"/>
      <c r="F46" s="72"/>
      <c r="G46" s="73"/>
      <c r="H46" s="46">
        <f>IF($B46="","",VLOOKUP($B46,'名簿'!$I$2:$N$1220,6,FALSE))</f>
      </c>
      <c r="I46" s="57">
        <f t="shared" si="1"/>
        <v>0</v>
      </c>
    </row>
    <row r="47" spans="1:9" ht="19.5" customHeight="1">
      <c r="A47" s="68">
        <v>5</v>
      </c>
      <c r="B47" s="72"/>
      <c r="C47" s="72"/>
      <c r="D47" s="72"/>
      <c r="E47" s="72"/>
      <c r="F47" s="72"/>
      <c r="G47" s="73"/>
      <c r="H47" s="46">
        <f>IF($B47="","",VLOOKUP($B47,'名簿'!$I$2:$N$1220,6,FALSE))</f>
      </c>
      <c r="I47" s="57">
        <f t="shared" si="1"/>
        <v>0</v>
      </c>
    </row>
    <row r="48" spans="1:9" ht="19.5" customHeight="1">
      <c r="A48" s="68">
        <v>6</v>
      </c>
      <c r="B48" s="72"/>
      <c r="C48" s="72"/>
      <c r="D48" s="72"/>
      <c r="E48" s="72"/>
      <c r="F48" s="72"/>
      <c r="G48" s="73"/>
      <c r="H48" s="46">
        <f>IF($B48="","",VLOOKUP($B48,'名簿'!$I$2:$N$1220,6,FALSE))</f>
      </c>
      <c r="I48" s="57">
        <f t="shared" si="1"/>
        <v>0</v>
      </c>
    </row>
    <row r="49" spans="1:9" ht="19.5" customHeight="1">
      <c r="A49" s="68">
        <v>7</v>
      </c>
      <c r="B49" s="72"/>
      <c r="C49" s="72"/>
      <c r="D49" s="72"/>
      <c r="E49" s="72"/>
      <c r="F49" s="72"/>
      <c r="G49" s="73"/>
      <c r="H49" s="46">
        <f>IF($B49="","",VLOOKUP($B49,'名簿'!$I$2:$N$1220,6,FALSE))</f>
      </c>
      <c r="I49" s="57">
        <f t="shared" si="1"/>
        <v>0</v>
      </c>
    </row>
    <row r="50" spans="1:9" ht="19.5" customHeight="1" thickBot="1">
      <c r="A50" s="69">
        <v>8</v>
      </c>
      <c r="B50" s="70"/>
      <c r="C50" s="70"/>
      <c r="D50" s="70"/>
      <c r="E50" s="70"/>
      <c r="F50" s="70"/>
      <c r="G50" s="71"/>
      <c r="H50" s="46">
        <f>IF($B50="","",VLOOKUP($B50,'名簿'!$I$2:$N$1220,6,FALSE))</f>
      </c>
      <c r="I50" s="57">
        <f t="shared" si="1"/>
        <v>0</v>
      </c>
    </row>
    <row r="51" spans="8:9" ht="19.5" customHeight="1">
      <c r="H51" s="46"/>
      <c r="I51" s="47"/>
    </row>
    <row r="52" ht="15"/>
  </sheetData>
  <sheetProtection/>
  <mergeCells count="23">
    <mergeCell ref="A24:B24"/>
    <mergeCell ref="A22:A23"/>
    <mergeCell ref="A1:G1"/>
    <mergeCell ref="A17:B17"/>
    <mergeCell ref="C17:E17"/>
    <mergeCell ref="A21:B21"/>
    <mergeCell ref="A18:B18"/>
    <mergeCell ref="A20:B20"/>
    <mergeCell ref="A19:B19"/>
    <mergeCell ref="C22:E22"/>
    <mergeCell ref="A25:B25"/>
    <mergeCell ref="A29:G29"/>
    <mergeCell ref="A41:G41"/>
    <mergeCell ref="C25:E25"/>
    <mergeCell ref="A26:B26"/>
    <mergeCell ref="C26:E27"/>
    <mergeCell ref="A27:B27"/>
    <mergeCell ref="C24:E24"/>
    <mergeCell ref="C18:E18"/>
    <mergeCell ref="C20:E20"/>
    <mergeCell ref="C21:E21"/>
    <mergeCell ref="C19:E19"/>
    <mergeCell ref="C23:E23"/>
  </mergeCells>
  <conditionalFormatting sqref="I43:I51 I31:I39">
    <cfRule type="cellIs" priority="1" dxfId="4" operator="lessThanOrEqual" stopIfTrue="1">
      <formula>1</formula>
    </cfRule>
    <cfRule type="cellIs" priority="2" dxfId="5" operator="greaterThanOrEqual" stopIfTrue="1">
      <formula>2</formula>
    </cfRule>
  </conditionalFormatting>
  <conditionalFormatting sqref="A31:G39">
    <cfRule type="expression" priority="3" dxfId="1" stopIfTrue="1">
      <formula>$E31=3</formula>
    </cfRule>
  </conditionalFormatting>
  <conditionalFormatting sqref="A43:G50">
    <cfRule type="expression" priority="4" dxfId="0" stopIfTrue="1">
      <formula>$E43=3</formula>
    </cfRule>
  </conditionalFormatting>
  <dataValidations count="1">
    <dataValidation type="list" allowBlank="1" showInputMessage="1" showErrorMessage="1" sqref="F22:F23">
      <formula1>$H$18</formula1>
    </dataValidation>
  </dataValidations>
  <hyperlinks>
    <hyperlink ref="A14" r:id="rId1" display="nagasaki-koukouekiden@news.ed.jp"/>
  </hyperlinks>
  <printOptions/>
  <pageMargins left="0.75" right="0.75" top="0.61" bottom="0.63" header="0.512" footer="0.512"/>
  <pageSetup horizontalDpi="300" verticalDpi="300" orientation="portrait" paperSize="9" scale="66" r:id="rId5"/>
  <drawing r:id="rId4"/>
  <legacyDrawing r:id="rId3"/>
</worksheet>
</file>

<file path=xl/worksheets/sheet3.xml><?xml version="1.0" encoding="utf-8"?>
<worksheet xmlns="http://schemas.openxmlformats.org/spreadsheetml/2006/main" xmlns:r="http://schemas.openxmlformats.org/officeDocument/2006/relationships">
  <sheetPr codeName="Sheet4"/>
  <dimension ref="A1:N1276"/>
  <sheetViews>
    <sheetView zoomScalePageLayoutView="0" workbookViewId="0" topLeftCell="A1">
      <selection activeCell="H8" sqref="H8"/>
    </sheetView>
  </sheetViews>
  <sheetFormatPr defaultColWidth="9.00390625" defaultRowHeight="13.5"/>
  <cols>
    <col min="1" max="1" width="5.50390625" style="13" bestFit="1" customWidth="1"/>
    <col min="2" max="2" width="16.125" style="13" bestFit="1" customWidth="1"/>
    <col min="3" max="3" width="15.00390625" style="13" bestFit="1" customWidth="1"/>
    <col min="4" max="4" width="5.50390625" style="74" bestFit="1" customWidth="1"/>
    <col min="5" max="5" width="13.875" style="13" bestFit="1" customWidth="1"/>
    <col min="6" max="6" width="11.625" style="13" bestFit="1" customWidth="1"/>
    <col min="7" max="8" width="9.00390625" style="13" customWidth="1"/>
    <col min="9" max="9" width="5.50390625" style="13" bestFit="1" customWidth="1"/>
    <col min="10" max="11" width="13.875" style="13" bestFit="1" customWidth="1"/>
    <col min="12" max="12" width="5.50390625" style="15" bestFit="1" customWidth="1"/>
    <col min="13" max="13" width="13.875" style="14" bestFit="1" customWidth="1"/>
    <col min="14" max="14" width="11.625" style="13" bestFit="1" customWidth="1"/>
    <col min="15" max="16384" width="9.00390625" style="13" customWidth="1"/>
  </cols>
  <sheetData>
    <row r="1" spans="1:14" ht="13.5">
      <c r="A1" s="13" t="s">
        <v>106</v>
      </c>
      <c r="B1" s="13" t="s">
        <v>107</v>
      </c>
      <c r="C1" s="13" t="s">
        <v>100</v>
      </c>
      <c r="D1" s="74" t="s">
        <v>92</v>
      </c>
      <c r="E1" s="13" t="s">
        <v>98</v>
      </c>
      <c r="F1" s="13" t="s">
        <v>108</v>
      </c>
      <c r="I1" s="13" t="s">
        <v>106</v>
      </c>
      <c r="J1" s="13" t="s">
        <v>107</v>
      </c>
      <c r="K1" s="13" t="s">
        <v>100</v>
      </c>
      <c r="L1" s="15" t="s">
        <v>92</v>
      </c>
      <c r="M1" s="14" t="s">
        <v>98</v>
      </c>
      <c r="N1" s="13" t="s">
        <v>108</v>
      </c>
    </row>
    <row r="2" spans="1:14" ht="13.5">
      <c r="A2">
        <v>1</v>
      </c>
      <c r="B2" s="13" t="s">
        <v>145</v>
      </c>
      <c r="C2" s="13" t="s">
        <v>1952</v>
      </c>
      <c r="D2" s="74">
        <v>3</v>
      </c>
      <c r="E2" t="s">
        <v>3991</v>
      </c>
      <c r="F2" t="s">
        <v>16</v>
      </c>
      <c r="I2">
        <v>1</v>
      </c>
      <c r="J2" s="13" t="s">
        <v>482</v>
      </c>
      <c r="K2" s="13" t="s">
        <v>700</v>
      </c>
      <c r="L2" s="15">
        <v>3</v>
      </c>
      <c r="M2" s="17" t="s">
        <v>4678</v>
      </c>
      <c r="N2" t="s">
        <v>16</v>
      </c>
    </row>
    <row r="3" spans="1:14" ht="13.5">
      <c r="A3">
        <v>2</v>
      </c>
      <c r="B3" s="13" t="s">
        <v>142</v>
      </c>
      <c r="C3" s="13" t="s">
        <v>1953</v>
      </c>
      <c r="D3" s="74">
        <v>3</v>
      </c>
      <c r="E3" t="s">
        <v>3992</v>
      </c>
      <c r="F3" t="s">
        <v>16</v>
      </c>
      <c r="I3">
        <v>2</v>
      </c>
      <c r="J3" s="13" t="s">
        <v>479</v>
      </c>
      <c r="K3" s="13" t="s">
        <v>701</v>
      </c>
      <c r="L3" s="15">
        <v>3</v>
      </c>
      <c r="M3" s="17" t="s">
        <v>4349</v>
      </c>
      <c r="N3" t="s">
        <v>16</v>
      </c>
    </row>
    <row r="4" spans="1:14" ht="13.5">
      <c r="A4">
        <v>3</v>
      </c>
      <c r="B4" s="13" t="s">
        <v>146</v>
      </c>
      <c r="C4" s="13" t="s">
        <v>1954</v>
      </c>
      <c r="D4" s="74">
        <v>3</v>
      </c>
      <c r="E4" t="s">
        <v>3993</v>
      </c>
      <c r="F4" t="s">
        <v>16</v>
      </c>
      <c r="I4">
        <v>3</v>
      </c>
      <c r="J4" s="13" t="s">
        <v>480</v>
      </c>
      <c r="K4" s="13" t="s">
        <v>702</v>
      </c>
      <c r="L4" s="15">
        <v>3</v>
      </c>
      <c r="M4" s="17" t="s">
        <v>4349</v>
      </c>
      <c r="N4" t="s">
        <v>16</v>
      </c>
    </row>
    <row r="5" spans="1:14" ht="13.5">
      <c r="A5">
        <v>4</v>
      </c>
      <c r="B5" s="13" t="s">
        <v>144</v>
      </c>
      <c r="C5" s="13" t="s">
        <v>1955</v>
      </c>
      <c r="D5" s="74">
        <v>3</v>
      </c>
      <c r="E5" t="s">
        <v>3994</v>
      </c>
      <c r="F5" t="s">
        <v>16</v>
      </c>
      <c r="I5">
        <v>4</v>
      </c>
      <c r="J5" s="13" t="s">
        <v>481</v>
      </c>
      <c r="K5" s="13" t="s">
        <v>703</v>
      </c>
      <c r="L5" s="15">
        <v>3</v>
      </c>
      <c r="M5" s="17" t="s">
        <v>3991</v>
      </c>
      <c r="N5" t="s">
        <v>16</v>
      </c>
    </row>
    <row r="6" spans="1:14" ht="13.5">
      <c r="A6">
        <v>5</v>
      </c>
      <c r="B6" s="13" t="s">
        <v>473</v>
      </c>
      <c r="C6" s="13" t="s">
        <v>1956</v>
      </c>
      <c r="D6" s="74">
        <v>3</v>
      </c>
      <c r="E6" t="s">
        <v>3995</v>
      </c>
      <c r="F6" t="s">
        <v>16</v>
      </c>
      <c r="I6">
        <v>5</v>
      </c>
      <c r="J6" s="13" t="s">
        <v>704</v>
      </c>
      <c r="K6" s="13" t="s">
        <v>705</v>
      </c>
      <c r="L6" s="15">
        <v>2</v>
      </c>
      <c r="M6" s="17" t="s">
        <v>4415</v>
      </c>
      <c r="N6" t="s">
        <v>16</v>
      </c>
    </row>
    <row r="7" spans="1:14" ht="13.5">
      <c r="A7">
        <v>6</v>
      </c>
      <c r="B7" s="13" t="s">
        <v>143</v>
      </c>
      <c r="C7" s="13" t="s">
        <v>1957</v>
      </c>
      <c r="D7" s="74">
        <v>3</v>
      </c>
      <c r="E7" t="s">
        <v>3996</v>
      </c>
      <c r="F7" t="s">
        <v>16</v>
      </c>
      <c r="I7">
        <v>6</v>
      </c>
      <c r="J7" s="13" t="s">
        <v>706</v>
      </c>
      <c r="K7" s="13" t="s">
        <v>707</v>
      </c>
      <c r="L7" s="15">
        <v>2</v>
      </c>
      <c r="M7" s="17" t="s">
        <v>4124</v>
      </c>
      <c r="N7" t="s">
        <v>16</v>
      </c>
    </row>
    <row r="8" spans="1:14" ht="13.5">
      <c r="A8">
        <v>7</v>
      </c>
      <c r="B8" s="13" t="s">
        <v>1958</v>
      </c>
      <c r="C8" s="13" t="s">
        <v>1959</v>
      </c>
      <c r="D8" s="74">
        <v>2</v>
      </c>
      <c r="E8" t="s">
        <v>3997</v>
      </c>
      <c r="F8" t="s">
        <v>16</v>
      </c>
      <c r="I8">
        <v>7</v>
      </c>
      <c r="J8" s="13" t="s">
        <v>708</v>
      </c>
      <c r="K8" s="13" t="s">
        <v>709</v>
      </c>
      <c r="L8" s="15">
        <v>2</v>
      </c>
      <c r="M8" s="17" t="s">
        <v>4679</v>
      </c>
      <c r="N8" t="s">
        <v>16</v>
      </c>
    </row>
    <row r="9" spans="1:14" ht="13.5">
      <c r="A9">
        <v>8</v>
      </c>
      <c r="B9" s="13" t="s">
        <v>1960</v>
      </c>
      <c r="C9" s="13" t="s">
        <v>1961</v>
      </c>
      <c r="D9" s="74">
        <v>2</v>
      </c>
      <c r="E9" t="s">
        <v>3998</v>
      </c>
      <c r="F9" t="s">
        <v>16</v>
      </c>
      <c r="I9">
        <v>8</v>
      </c>
      <c r="J9" s="13" t="s">
        <v>710</v>
      </c>
      <c r="K9" s="13" t="s">
        <v>711</v>
      </c>
      <c r="L9" s="15">
        <v>2</v>
      </c>
      <c r="M9" s="17" t="s">
        <v>4680</v>
      </c>
      <c r="N9" t="s">
        <v>16</v>
      </c>
    </row>
    <row r="10" spans="1:14" ht="13.5">
      <c r="A10">
        <v>9</v>
      </c>
      <c r="B10" s="13" t="s">
        <v>1962</v>
      </c>
      <c r="C10" s="13" t="s">
        <v>1963</v>
      </c>
      <c r="D10" s="74">
        <v>2</v>
      </c>
      <c r="E10" t="s">
        <v>3999</v>
      </c>
      <c r="F10" t="s">
        <v>16</v>
      </c>
      <c r="I10">
        <v>9</v>
      </c>
      <c r="J10" s="13" t="s">
        <v>712</v>
      </c>
      <c r="K10" s="13" t="s">
        <v>713</v>
      </c>
      <c r="L10" s="15">
        <v>1</v>
      </c>
      <c r="M10" s="17" t="s">
        <v>4607</v>
      </c>
      <c r="N10" t="s">
        <v>16</v>
      </c>
    </row>
    <row r="11" spans="1:14" ht="13.5">
      <c r="A11">
        <v>10</v>
      </c>
      <c r="B11" s="13" t="s">
        <v>1964</v>
      </c>
      <c r="C11" s="13" t="s">
        <v>1965</v>
      </c>
      <c r="D11" s="74">
        <v>2</v>
      </c>
      <c r="E11" t="s">
        <v>4000</v>
      </c>
      <c r="F11" t="s">
        <v>16</v>
      </c>
      <c r="I11">
        <v>10</v>
      </c>
      <c r="J11" s="13" t="s">
        <v>691</v>
      </c>
      <c r="K11" s="13" t="s">
        <v>714</v>
      </c>
      <c r="L11" s="15">
        <v>3</v>
      </c>
      <c r="M11" s="17" t="s">
        <v>4040</v>
      </c>
      <c r="N11" t="s">
        <v>10</v>
      </c>
    </row>
    <row r="12" spans="1:14" ht="13.5">
      <c r="A12">
        <v>11</v>
      </c>
      <c r="B12" s="13" t="s">
        <v>1966</v>
      </c>
      <c r="C12" s="13" t="s">
        <v>1967</v>
      </c>
      <c r="D12" s="74">
        <v>2</v>
      </c>
      <c r="E12" t="s">
        <v>4001</v>
      </c>
      <c r="F12" t="s">
        <v>16</v>
      </c>
      <c r="I12">
        <v>11</v>
      </c>
      <c r="J12" s="13" t="s">
        <v>715</v>
      </c>
      <c r="K12" s="13" t="s">
        <v>716</v>
      </c>
      <c r="L12" s="15">
        <v>3</v>
      </c>
      <c r="M12" s="17" t="s">
        <v>4209</v>
      </c>
      <c r="N12" t="s">
        <v>10</v>
      </c>
    </row>
    <row r="13" spans="1:14" ht="13.5">
      <c r="A13">
        <v>12</v>
      </c>
      <c r="B13" s="13" t="s">
        <v>1968</v>
      </c>
      <c r="C13" s="13" t="s">
        <v>1969</v>
      </c>
      <c r="D13" s="74">
        <v>2</v>
      </c>
      <c r="E13" t="s">
        <v>4002</v>
      </c>
      <c r="F13" t="s">
        <v>16</v>
      </c>
      <c r="I13">
        <v>12</v>
      </c>
      <c r="J13" s="13" t="s">
        <v>588</v>
      </c>
      <c r="K13" s="13" t="s">
        <v>717</v>
      </c>
      <c r="L13" s="15">
        <v>3</v>
      </c>
      <c r="M13" s="17" t="s">
        <v>4681</v>
      </c>
      <c r="N13" t="s">
        <v>0</v>
      </c>
    </row>
    <row r="14" spans="1:14" ht="13.5">
      <c r="A14">
        <v>13</v>
      </c>
      <c r="B14" s="13" t="s">
        <v>1970</v>
      </c>
      <c r="C14" s="13" t="s">
        <v>1971</v>
      </c>
      <c r="D14" s="74">
        <v>2</v>
      </c>
      <c r="E14" t="s">
        <v>4003</v>
      </c>
      <c r="F14" t="s">
        <v>16</v>
      </c>
      <c r="I14">
        <v>13</v>
      </c>
      <c r="J14" s="13" t="s">
        <v>589</v>
      </c>
      <c r="K14" s="13" t="s">
        <v>718</v>
      </c>
      <c r="L14" s="15">
        <v>3</v>
      </c>
      <c r="M14" s="17" t="s">
        <v>4208</v>
      </c>
      <c r="N14" t="s">
        <v>0</v>
      </c>
    </row>
    <row r="15" spans="1:14" ht="13.5">
      <c r="A15">
        <v>14</v>
      </c>
      <c r="B15" s="13" t="s">
        <v>1972</v>
      </c>
      <c r="C15" s="13" t="s">
        <v>1973</v>
      </c>
      <c r="D15" s="74">
        <v>2</v>
      </c>
      <c r="E15" t="s">
        <v>4004</v>
      </c>
      <c r="F15" t="s">
        <v>16</v>
      </c>
      <c r="I15">
        <v>14</v>
      </c>
      <c r="J15" s="13" t="s">
        <v>590</v>
      </c>
      <c r="K15" s="13" t="s">
        <v>719</v>
      </c>
      <c r="L15" s="15">
        <v>3</v>
      </c>
      <c r="M15" s="17" t="s">
        <v>4208</v>
      </c>
      <c r="N15" t="s">
        <v>0</v>
      </c>
    </row>
    <row r="16" spans="1:14" ht="13.5">
      <c r="A16">
        <v>15</v>
      </c>
      <c r="B16" s="13" t="s">
        <v>1974</v>
      </c>
      <c r="C16" s="13" t="s">
        <v>1975</v>
      </c>
      <c r="D16" s="74">
        <v>2</v>
      </c>
      <c r="E16" t="s">
        <v>4005</v>
      </c>
      <c r="F16" t="s">
        <v>16</v>
      </c>
      <c r="I16">
        <v>15</v>
      </c>
      <c r="J16" s="13" t="s">
        <v>694</v>
      </c>
      <c r="K16" s="13" t="s">
        <v>720</v>
      </c>
      <c r="L16" s="15">
        <v>3</v>
      </c>
      <c r="M16" s="17" t="s">
        <v>4640</v>
      </c>
      <c r="N16" t="s">
        <v>8</v>
      </c>
    </row>
    <row r="17" spans="1:14" ht="13.5">
      <c r="A17">
        <v>16</v>
      </c>
      <c r="B17" s="13" t="s">
        <v>1976</v>
      </c>
      <c r="C17" s="13" t="s">
        <v>1977</v>
      </c>
      <c r="D17" s="74">
        <v>2</v>
      </c>
      <c r="E17" t="s">
        <v>4006</v>
      </c>
      <c r="F17" t="s">
        <v>16</v>
      </c>
      <c r="I17">
        <v>16</v>
      </c>
      <c r="J17" s="13" t="s">
        <v>692</v>
      </c>
      <c r="K17" s="13" t="s">
        <v>721</v>
      </c>
      <c r="L17" s="15">
        <v>3</v>
      </c>
      <c r="M17" s="17" t="s">
        <v>4026</v>
      </c>
      <c r="N17" t="s">
        <v>8</v>
      </c>
    </row>
    <row r="18" spans="1:14" ht="13.5">
      <c r="A18">
        <v>17</v>
      </c>
      <c r="B18" s="13" t="s">
        <v>1978</v>
      </c>
      <c r="C18" s="13" t="s">
        <v>1979</v>
      </c>
      <c r="D18" s="74">
        <v>2</v>
      </c>
      <c r="E18" t="s">
        <v>4007</v>
      </c>
      <c r="F18" t="s">
        <v>16</v>
      </c>
      <c r="I18">
        <v>17</v>
      </c>
      <c r="J18" s="13" t="s">
        <v>722</v>
      </c>
      <c r="K18" s="13" t="s">
        <v>723</v>
      </c>
      <c r="L18" s="15">
        <v>3</v>
      </c>
      <c r="M18" s="17" t="s">
        <v>4682</v>
      </c>
      <c r="N18" t="s">
        <v>8</v>
      </c>
    </row>
    <row r="19" spans="1:14" ht="13.5">
      <c r="A19">
        <v>18</v>
      </c>
      <c r="B19" s="13" t="s">
        <v>1980</v>
      </c>
      <c r="C19" s="13" t="s">
        <v>1981</v>
      </c>
      <c r="D19" s="74">
        <v>1</v>
      </c>
      <c r="E19" t="s">
        <v>4008</v>
      </c>
      <c r="F19" t="s">
        <v>16</v>
      </c>
      <c r="I19">
        <v>18</v>
      </c>
      <c r="J19" s="13" t="s">
        <v>724</v>
      </c>
      <c r="K19" s="13" t="s">
        <v>725</v>
      </c>
      <c r="L19" s="15">
        <v>3</v>
      </c>
      <c r="M19" s="17" t="s">
        <v>4049</v>
      </c>
      <c r="N19" t="s">
        <v>8</v>
      </c>
    </row>
    <row r="20" spans="1:14" ht="13.5">
      <c r="A20">
        <v>19</v>
      </c>
      <c r="B20" s="13" t="s">
        <v>1982</v>
      </c>
      <c r="C20" s="13" t="s">
        <v>1983</v>
      </c>
      <c r="D20" s="74">
        <v>1</v>
      </c>
      <c r="E20" t="s">
        <v>4009</v>
      </c>
      <c r="F20" t="s">
        <v>16</v>
      </c>
      <c r="I20">
        <v>19</v>
      </c>
      <c r="J20" s="13" t="s">
        <v>693</v>
      </c>
      <c r="K20" s="13" t="s">
        <v>726</v>
      </c>
      <c r="L20" s="15">
        <v>3</v>
      </c>
      <c r="M20" s="17" t="s">
        <v>4683</v>
      </c>
      <c r="N20" t="s">
        <v>8</v>
      </c>
    </row>
    <row r="21" spans="1:14" ht="13.5">
      <c r="A21">
        <v>20</v>
      </c>
      <c r="B21" s="13" t="s">
        <v>1984</v>
      </c>
      <c r="C21" s="13" t="s">
        <v>1985</v>
      </c>
      <c r="D21" s="74">
        <v>1</v>
      </c>
      <c r="E21" t="s">
        <v>4010</v>
      </c>
      <c r="F21" t="s">
        <v>16</v>
      </c>
      <c r="I21">
        <v>20</v>
      </c>
      <c r="J21" s="13" t="s">
        <v>727</v>
      </c>
      <c r="K21" s="13" t="s">
        <v>728</v>
      </c>
      <c r="L21" s="15">
        <v>2</v>
      </c>
      <c r="M21" s="17" t="s">
        <v>4620</v>
      </c>
      <c r="N21" t="s">
        <v>8</v>
      </c>
    </row>
    <row r="22" spans="1:14" ht="13.5">
      <c r="A22">
        <v>21</v>
      </c>
      <c r="B22" s="13" t="s">
        <v>1986</v>
      </c>
      <c r="C22" s="13" t="s">
        <v>1987</v>
      </c>
      <c r="D22" s="74">
        <v>1</v>
      </c>
      <c r="E22" t="s">
        <v>4011</v>
      </c>
      <c r="F22" t="s">
        <v>16</v>
      </c>
      <c r="I22">
        <v>21</v>
      </c>
      <c r="J22" s="13" t="s">
        <v>729</v>
      </c>
      <c r="K22" s="13" t="s">
        <v>730</v>
      </c>
      <c r="L22" s="15">
        <v>2</v>
      </c>
      <c r="M22" s="17" t="s">
        <v>4684</v>
      </c>
      <c r="N22" t="s">
        <v>8</v>
      </c>
    </row>
    <row r="23" spans="1:14" ht="13.5">
      <c r="A23">
        <v>22</v>
      </c>
      <c r="B23" s="13" t="s">
        <v>1988</v>
      </c>
      <c r="C23" s="13" t="s">
        <v>1989</v>
      </c>
      <c r="D23" s="74">
        <v>1</v>
      </c>
      <c r="E23" t="s">
        <v>4012</v>
      </c>
      <c r="F23" t="s">
        <v>16</v>
      </c>
      <c r="I23">
        <v>22</v>
      </c>
      <c r="J23" s="13" t="s">
        <v>731</v>
      </c>
      <c r="K23" s="13" t="s">
        <v>732</v>
      </c>
      <c r="L23" s="15">
        <v>2</v>
      </c>
      <c r="M23" s="17" t="s">
        <v>4512</v>
      </c>
      <c r="N23" t="s">
        <v>8</v>
      </c>
    </row>
    <row r="24" spans="1:14" ht="13.5">
      <c r="A24">
        <v>23</v>
      </c>
      <c r="B24" s="13" t="s">
        <v>1990</v>
      </c>
      <c r="C24" s="13" t="s">
        <v>1991</v>
      </c>
      <c r="D24" s="74">
        <v>1</v>
      </c>
      <c r="E24" t="s">
        <v>4013</v>
      </c>
      <c r="F24" t="s">
        <v>16</v>
      </c>
      <c r="I24">
        <v>23</v>
      </c>
      <c r="J24" s="13" t="s">
        <v>733</v>
      </c>
      <c r="K24" s="13" t="s">
        <v>734</v>
      </c>
      <c r="L24" s="15">
        <v>1</v>
      </c>
      <c r="M24" s="17" t="s">
        <v>4507</v>
      </c>
      <c r="N24" t="s">
        <v>74</v>
      </c>
    </row>
    <row r="25" spans="1:14" ht="13.5">
      <c r="A25">
        <v>24</v>
      </c>
      <c r="B25" s="13" t="s">
        <v>1992</v>
      </c>
      <c r="C25" s="13" t="s">
        <v>1993</v>
      </c>
      <c r="D25" s="74">
        <v>1</v>
      </c>
      <c r="E25" t="s">
        <v>4014</v>
      </c>
      <c r="F25" t="s">
        <v>16</v>
      </c>
      <c r="I25">
        <v>24</v>
      </c>
      <c r="J25" s="13" t="s">
        <v>735</v>
      </c>
      <c r="K25" s="13" t="s">
        <v>736</v>
      </c>
      <c r="L25" s="15">
        <v>1</v>
      </c>
      <c r="M25" s="17" t="s">
        <v>4685</v>
      </c>
      <c r="N25" t="s">
        <v>74</v>
      </c>
    </row>
    <row r="26" spans="1:14" ht="13.5">
      <c r="A26">
        <v>25</v>
      </c>
      <c r="B26" s="13" t="s">
        <v>1994</v>
      </c>
      <c r="C26" s="13" t="s">
        <v>1995</v>
      </c>
      <c r="D26" s="74">
        <v>1</v>
      </c>
      <c r="E26" t="s">
        <v>4015</v>
      </c>
      <c r="F26" t="s">
        <v>16</v>
      </c>
      <c r="I26">
        <v>25</v>
      </c>
      <c r="J26" s="13" t="s">
        <v>512</v>
      </c>
      <c r="K26" s="13" t="s">
        <v>737</v>
      </c>
      <c r="L26" s="15">
        <v>3</v>
      </c>
      <c r="M26" s="17" t="s">
        <v>4474</v>
      </c>
      <c r="N26" t="s">
        <v>73</v>
      </c>
    </row>
    <row r="27" spans="1:14" ht="13.5">
      <c r="A27">
        <v>26</v>
      </c>
      <c r="B27" s="13" t="s">
        <v>1996</v>
      </c>
      <c r="C27" s="13" t="s">
        <v>1997</v>
      </c>
      <c r="D27" s="74">
        <v>1</v>
      </c>
      <c r="E27" t="s">
        <v>4016</v>
      </c>
      <c r="F27" t="s">
        <v>16</v>
      </c>
      <c r="I27">
        <v>26</v>
      </c>
      <c r="J27" s="13" t="s">
        <v>510</v>
      </c>
      <c r="K27" s="13" t="s">
        <v>738</v>
      </c>
      <c r="L27" s="15">
        <v>3</v>
      </c>
      <c r="M27" s="17" t="s">
        <v>4300</v>
      </c>
      <c r="N27" t="s">
        <v>73</v>
      </c>
    </row>
    <row r="28" spans="1:14" ht="13.5">
      <c r="A28">
        <v>27</v>
      </c>
      <c r="B28" s="13" t="s">
        <v>1998</v>
      </c>
      <c r="C28" s="13" t="s">
        <v>1999</v>
      </c>
      <c r="D28" s="74">
        <v>1</v>
      </c>
      <c r="E28" t="s">
        <v>4017</v>
      </c>
      <c r="F28" t="s">
        <v>16</v>
      </c>
      <c r="I28">
        <v>27</v>
      </c>
      <c r="J28" s="13" t="s">
        <v>511</v>
      </c>
      <c r="K28" s="13" t="s">
        <v>739</v>
      </c>
      <c r="L28" s="15">
        <v>3</v>
      </c>
      <c r="M28" s="17" t="s">
        <v>4555</v>
      </c>
      <c r="N28" t="s">
        <v>73</v>
      </c>
    </row>
    <row r="29" spans="1:14" ht="13.5">
      <c r="A29">
        <v>28</v>
      </c>
      <c r="B29" s="13" t="s">
        <v>2000</v>
      </c>
      <c r="C29" s="13" t="s">
        <v>2001</v>
      </c>
      <c r="D29" s="74">
        <v>1</v>
      </c>
      <c r="E29" t="s">
        <v>4018</v>
      </c>
      <c r="F29" t="s">
        <v>16</v>
      </c>
      <c r="I29">
        <v>28</v>
      </c>
      <c r="J29" s="13" t="s">
        <v>740</v>
      </c>
      <c r="K29" s="13" t="s">
        <v>741</v>
      </c>
      <c r="L29" s="15">
        <v>2</v>
      </c>
      <c r="M29" s="17" t="s">
        <v>4686</v>
      </c>
      <c r="N29" t="s">
        <v>73</v>
      </c>
    </row>
    <row r="30" spans="1:14" ht="13.5">
      <c r="A30">
        <v>29</v>
      </c>
      <c r="B30" s="13" t="s">
        <v>2002</v>
      </c>
      <c r="C30" s="13" t="s">
        <v>2003</v>
      </c>
      <c r="D30" s="74">
        <v>1</v>
      </c>
      <c r="E30" t="s">
        <v>4019</v>
      </c>
      <c r="F30" t="s">
        <v>16</v>
      </c>
      <c r="I30">
        <v>29</v>
      </c>
      <c r="J30" s="13" t="s">
        <v>742</v>
      </c>
      <c r="K30" s="13" t="s">
        <v>743</v>
      </c>
      <c r="L30" s="15">
        <v>2</v>
      </c>
      <c r="M30" s="17" t="s">
        <v>4605</v>
      </c>
      <c r="N30" t="s">
        <v>73</v>
      </c>
    </row>
    <row r="31" spans="1:14" ht="13.5">
      <c r="A31">
        <v>30</v>
      </c>
      <c r="B31" s="13" t="s">
        <v>451</v>
      </c>
      <c r="C31" s="13" t="s">
        <v>2004</v>
      </c>
      <c r="D31" s="74">
        <v>3</v>
      </c>
      <c r="E31" t="s">
        <v>4020</v>
      </c>
      <c r="F31" t="s">
        <v>10</v>
      </c>
      <c r="I31">
        <v>30</v>
      </c>
      <c r="J31" s="13" t="s">
        <v>744</v>
      </c>
      <c r="K31" s="13" t="s">
        <v>745</v>
      </c>
      <c r="L31" s="15">
        <v>2</v>
      </c>
      <c r="M31" s="17" t="s">
        <v>4239</v>
      </c>
      <c r="N31" t="s">
        <v>73</v>
      </c>
    </row>
    <row r="32" spans="1:14" ht="13.5">
      <c r="A32">
        <v>31</v>
      </c>
      <c r="B32" s="13" t="s">
        <v>452</v>
      </c>
      <c r="C32" s="13" t="s">
        <v>2005</v>
      </c>
      <c r="D32" s="74">
        <v>3</v>
      </c>
      <c r="E32" t="s">
        <v>4021</v>
      </c>
      <c r="F32" t="s">
        <v>10</v>
      </c>
      <c r="I32">
        <v>31</v>
      </c>
      <c r="J32" s="13" t="s">
        <v>746</v>
      </c>
      <c r="K32" s="13" t="s">
        <v>747</v>
      </c>
      <c r="L32" s="15">
        <v>2</v>
      </c>
      <c r="M32" s="17" t="s">
        <v>4336</v>
      </c>
      <c r="N32" t="s">
        <v>73</v>
      </c>
    </row>
    <row r="33" spans="1:14" ht="13.5">
      <c r="A33">
        <v>32</v>
      </c>
      <c r="B33" s="13" t="s">
        <v>2006</v>
      </c>
      <c r="C33" s="13" t="s">
        <v>2007</v>
      </c>
      <c r="D33" s="74">
        <v>2</v>
      </c>
      <c r="E33" t="s">
        <v>4022</v>
      </c>
      <c r="F33" t="s">
        <v>10</v>
      </c>
      <c r="I33">
        <v>32</v>
      </c>
      <c r="J33" s="13" t="s">
        <v>748</v>
      </c>
      <c r="K33" s="13" t="s">
        <v>749</v>
      </c>
      <c r="L33" s="15">
        <v>1</v>
      </c>
      <c r="M33" s="17" t="s">
        <v>4595</v>
      </c>
      <c r="N33" t="s">
        <v>73</v>
      </c>
    </row>
    <row r="34" spans="1:14" ht="13.5">
      <c r="A34">
        <v>33</v>
      </c>
      <c r="B34" s="13" t="s">
        <v>2008</v>
      </c>
      <c r="C34" s="13" t="s">
        <v>2009</v>
      </c>
      <c r="D34" s="74">
        <v>2</v>
      </c>
      <c r="E34" t="s">
        <v>4023</v>
      </c>
      <c r="F34" t="s">
        <v>10</v>
      </c>
      <c r="I34">
        <v>33</v>
      </c>
      <c r="J34" s="13" t="s">
        <v>750</v>
      </c>
      <c r="K34" s="13" t="s">
        <v>751</v>
      </c>
      <c r="L34" s="15">
        <v>1</v>
      </c>
      <c r="M34" s="17" t="s">
        <v>4396</v>
      </c>
      <c r="N34" t="s">
        <v>73</v>
      </c>
    </row>
    <row r="35" spans="1:14" ht="13.5">
      <c r="A35">
        <v>34</v>
      </c>
      <c r="B35" s="13" t="s">
        <v>2010</v>
      </c>
      <c r="C35" s="13" t="s">
        <v>2011</v>
      </c>
      <c r="D35" s="74">
        <v>2</v>
      </c>
      <c r="E35" t="s">
        <v>4024</v>
      </c>
      <c r="F35" t="s">
        <v>10</v>
      </c>
      <c r="I35">
        <v>34</v>
      </c>
      <c r="J35" s="13" t="s">
        <v>752</v>
      </c>
      <c r="K35" s="13" t="s">
        <v>753</v>
      </c>
      <c r="L35" s="15">
        <v>1</v>
      </c>
      <c r="M35" s="17" t="s">
        <v>4126</v>
      </c>
      <c r="N35" t="s">
        <v>73</v>
      </c>
    </row>
    <row r="36" spans="1:14" ht="13.5">
      <c r="A36">
        <v>35</v>
      </c>
      <c r="B36" s="13" t="s">
        <v>269</v>
      </c>
      <c r="C36" s="13" t="s">
        <v>2012</v>
      </c>
      <c r="D36" s="74">
        <v>3</v>
      </c>
      <c r="E36" t="s">
        <v>4025</v>
      </c>
      <c r="F36" t="s">
        <v>0</v>
      </c>
      <c r="I36">
        <v>35</v>
      </c>
      <c r="J36" s="13" t="s">
        <v>754</v>
      </c>
      <c r="K36" s="13" t="s">
        <v>755</v>
      </c>
      <c r="L36" s="15">
        <v>1</v>
      </c>
      <c r="M36" s="17" t="s">
        <v>4360</v>
      </c>
      <c r="N36" t="s">
        <v>73</v>
      </c>
    </row>
    <row r="37" spans="1:14" ht="13.5">
      <c r="A37">
        <v>36</v>
      </c>
      <c r="B37" s="13" t="s">
        <v>268</v>
      </c>
      <c r="C37" s="13" t="s">
        <v>2013</v>
      </c>
      <c r="D37" s="74">
        <v>3</v>
      </c>
      <c r="E37" t="s">
        <v>4026</v>
      </c>
      <c r="F37" t="s">
        <v>0</v>
      </c>
      <c r="I37">
        <v>36</v>
      </c>
      <c r="J37" s="13" t="s">
        <v>756</v>
      </c>
      <c r="K37" s="13" t="s">
        <v>757</v>
      </c>
      <c r="L37" s="15">
        <v>1</v>
      </c>
      <c r="M37" s="17" t="s">
        <v>4172</v>
      </c>
      <c r="N37" t="s">
        <v>73</v>
      </c>
    </row>
    <row r="38" spans="1:14" ht="13.5">
      <c r="A38">
        <v>37</v>
      </c>
      <c r="B38" s="13" t="s">
        <v>2014</v>
      </c>
      <c r="C38" s="13" t="s">
        <v>2015</v>
      </c>
      <c r="D38" s="74">
        <v>1</v>
      </c>
      <c r="E38" t="s">
        <v>4027</v>
      </c>
      <c r="F38" t="s">
        <v>0</v>
      </c>
      <c r="I38">
        <v>37</v>
      </c>
      <c r="J38" s="13" t="s">
        <v>671</v>
      </c>
      <c r="K38" s="13" t="s">
        <v>758</v>
      </c>
      <c r="L38" s="15">
        <v>3</v>
      </c>
      <c r="M38" s="17" t="s">
        <v>4526</v>
      </c>
      <c r="N38" t="s">
        <v>20</v>
      </c>
    </row>
    <row r="39" spans="1:14" ht="13.5">
      <c r="A39">
        <v>38</v>
      </c>
      <c r="B39" s="13" t="s">
        <v>2016</v>
      </c>
      <c r="C39" s="13" t="s">
        <v>2017</v>
      </c>
      <c r="D39" s="74">
        <v>1</v>
      </c>
      <c r="E39" t="s">
        <v>4028</v>
      </c>
      <c r="F39" t="s">
        <v>0</v>
      </c>
      <c r="I39">
        <v>38</v>
      </c>
      <c r="J39" s="13" t="s">
        <v>673</v>
      </c>
      <c r="K39" s="13" t="s">
        <v>759</v>
      </c>
      <c r="L39" s="15">
        <v>3</v>
      </c>
      <c r="M39" s="17" t="s">
        <v>4349</v>
      </c>
      <c r="N39" t="s">
        <v>20</v>
      </c>
    </row>
    <row r="40" spans="1:14" ht="13.5">
      <c r="A40">
        <v>39</v>
      </c>
      <c r="B40" s="13" t="s">
        <v>454</v>
      </c>
      <c r="C40" s="13" t="s">
        <v>2018</v>
      </c>
      <c r="D40" s="74">
        <v>3</v>
      </c>
      <c r="E40" t="s">
        <v>4029</v>
      </c>
      <c r="F40" t="s">
        <v>8</v>
      </c>
      <c r="I40">
        <v>39</v>
      </c>
      <c r="J40" s="13" t="s">
        <v>670</v>
      </c>
      <c r="K40" s="13" t="s">
        <v>760</v>
      </c>
      <c r="L40" s="15">
        <v>3</v>
      </c>
      <c r="M40" s="17" t="s">
        <v>4687</v>
      </c>
      <c r="N40" t="s">
        <v>20</v>
      </c>
    </row>
    <row r="41" spans="1:14" ht="13.5">
      <c r="A41">
        <v>40</v>
      </c>
      <c r="B41" s="13" t="s">
        <v>455</v>
      </c>
      <c r="C41" s="13" t="s">
        <v>2019</v>
      </c>
      <c r="D41" s="74">
        <v>3</v>
      </c>
      <c r="E41" t="s">
        <v>4030</v>
      </c>
      <c r="F41" t="s">
        <v>8</v>
      </c>
      <c r="I41">
        <v>40</v>
      </c>
      <c r="J41" s="13" t="s">
        <v>672</v>
      </c>
      <c r="K41" s="13" t="s">
        <v>761</v>
      </c>
      <c r="L41" s="15">
        <v>3</v>
      </c>
      <c r="M41" s="17" t="s">
        <v>4437</v>
      </c>
      <c r="N41" t="s">
        <v>20</v>
      </c>
    </row>
    <row r="42" spans="1:14" ht="13.5">
      <c r="A42">
        <v>41</v>
      </c>
      <c r="B42" s="13" t="s">
        <v>469</v>
      </c>
      <c r="C42" s="13" t="s">
        <v>2020</v>
      </c>
      <c r="D42" s="74">
        <v>3</v>
      </c>
      <c r="E42" t="s">
        <v>4031</v>
      </c>
      <c r="F42" t="s">
        <v>8</v>
      </c>
      <c r="I42">
        <v>41</v>
      </c>
      <c r="J42" s="13" t="s">
        <v>669</v>
      </c>
      <c r="K42" s="13" t="s">
        <v>762</v>
      </c>
      <c r="L42" s="15">
        <v>3</v>
      </c>
      <c r="M42" s="17" t="s">
        <v>4688</v>
      </c>
      <c r="N42" t="s">
        <v>20</v>
      </c>
    </row>
    <row r="43" spans="1:14" ht="13.5">
      <c r="A43">
        <v>42</v>
      </c>
      <c r="B43" s="13" t="s">
        <v>470</v>
      </c>
      <c r="C43" s="13" t="s">
        <v>2021</v>
      </c>
      <c r="D43" s="74">
        <v>3</v>
      </c>
      <c r="E43" t="s">
        <v>4032</v>
      </c>
      <c r="F43" t="s">
        <v>8</v>
      </c>
      <c r="I43">
        <v>42</v>
      </c>
      <c r="J43" s="13" t="s">
        <v>763</v>
      </c>
      <c r="K43" s="13" t="s">
        <v>764</v>
      </c>
      <c r="L43" s="15">
        <v>3</v>
      </c>
      <c r="M43" s="17" t="s">
        <v>4689</v>
      </c>
      <c r="N43" t="s">
        <v>20</v>
      </c>
    </row>
    <row r="44" spans="1:14" ht="13.5">
      <c r="A44">
        <v>43</v>
      </c>
      <c r="B44" s="13" t="s">
        <v>456</v>
      </c>
      <c r="C44" s="13" t="s">
        <v>2022</v>
      </c>
      <c r="D44" s="74">
        <v>3</v>
      </c>
      <c r="E44" t="s">
        <v>4033</v>
      </c>
      <c r="F44" t="s">
        <v>8</v>
      </c>
      <c r="I44">
        <v>43</v>
      </c>
      <c r="J44" s="13" t="s">
        <v>765</v>
      </c>
      <c r="K44" s="13" t="s">
        <v>766</v>
      </c>
      <c r="L44" s="15">
        <v>2</v>
      </c>
      <c r="M44" s="17" t="s">
        <v>4426</v>
      </c>
      <c r="N44" t="s">
        <v>20</v>
      </c>
    </row>
    <row r="45" spans="1:14" ht="13.5">
      <c r="A45">
        <v>44</v>
      </c>
      <c r="B45" s="13" t="s">
        <v>457</v>
      </c>
      <c r="C45" s="13" t="s">
        <v>2023</v>
      </c>
      <c r="D45" s="74">
        <v>3</v>
      </c>
      <c r="E45" t="s">
        <v>4034</v>
      </c>
      <c r="F45" t="s">
        <v>8</v>
      </c>
      <c r="I45">
        <v>44</v>
      </c>
      <c r="J45" s="13" t="s">
        <v>767</v>
      </c>
      <c r="K45" s="13" t="s">
        <v>768</v>
      </c>
      <c r="L45" s="15">
        <v>2</v>
      </c>
      <c r="M45" s="17" t="s">
        <v>4163</v>
      </c>
      <c r="N45" t="s">
        <v>20</v>
      </c>
    </row>
    <row r="46" spans="1:14" ht="13.5">
      <c r="A46">
        <v>45</v>
      </c>
      <c r="B46" s="13" t="s">
        <v>2024</v>
      </c>
      <c r="C46" s="13" t="s">
        <v>2025</v>
      </c>
      <c r="D46" s="74">
        <v>3</v>
      </c>
      <c r="E46" t="s">
        <v>4035</v>
      </c>
      <c r="F46" t="s">
        <v>8</v>
      </c>
      <c r="I46">
        <v>45</v>
      </c>
      <c r="J46" s="13" t="s">
        <v>769</v>
      </c>
      <c r="K46" s="13" t="s">
        <v>770</v>
      </c>
      <c r="L46" s="15">
        <v>2</v>
      </c>
      <c r="M46" s="17" t="s">
        <v>4690</v>
      </c>
      <c r="N46" t="s">
        <v>20</v>
      </c>
    </row>
    <row r="47" spans="1:14" ht="13.5">
      <c r="A47">
        <v>46</v>
      </c>
      <c r="B47" s="13" t="s">
        <v>458</v>
      </c>
      <c r="C47" s="13" t="s">
        <v>2026</v>
      </c>
      <c r="D47" s="74">
        <v>3</v>
      </c>
      <c r="E47" t="s">
        <v>3991</v>
      </c>
      <c r="F47" t="s">
        <v>8</v>
      </c>
      <c r="I47">
        <v>46</v>
      </c>
      <c r="J47" s="13" t="s">
        <v>771</v>
      </c>
      <c r="K47" s="13" t="s">
        <v>772</v>
      </c>
      <c r="L47" s="15">
        <v>2</v>
      </c>
      <c r="M47" s="17" t="s">
        <v>4329</v>
      </c>
      <c r="N47" t="s">
        <v>20</v>
      </c>
    </row>
    <row r="48" spans="1:14" ht="13.5">
      <c r="A48">
        <v>47</v>
      </c>
      <c r="B48" s="13" t="s">
        <v>459</v>
      </c>
      <c r="C48" s="13" t="s">
        <v>2027</v>
      </c>
      <c r="D48" s="74">
        <v>3</v>
      </c>
      <c r="E48" t="s">
        <v>4026</v>
      </c>
      <c r="F48" t="s">
        <v>8</v>
      </c>
      <c r="I48">
        <v>47</v>
      </c>
      <c r="J48" s="13" t="s">
        <v>773</v>
      </c>
      <c r="K48" s="13" t="s">
        <v>774</v>
      </c>
      <c r="L48" s="15">
        <v>2</v>
      </c>
      <c r="M48" s="17" t="s">
        <v>4691</v>
      </c>
      <c r="N48" t="s">
        <v>20</v>
      </c>
    </row>
    <row r="49" spans="1:14" ht="13.5">
      <c r="A49">
        <v>48</v>
      </c>
      <c r="B49" s="13" t="s">
        <v>460</v>
      </c>
      <c r="C49" s="13" t="s">
        <v>2028</v>
      </c>
      <c r="D49" s="74">
        <v>3</v>
      </c>
      <c r="E49" t="s">
        <v>4036</v>
      </c>
      <c r="F49" t="s">
        <v>8</v>
      </c>
      <c r="I49">
        <v>48</v>
      </c>
      <c r="J49" s="13" t="s">
        <v>775</v>
      </c>
      <c r="K49" s="13" t="s">
        <v>776</v>
      </c>
      <c r="L49" s="15">
        <v>2</v>
      </c>
      <c r="M49" s="17" t="s">
        <v>4605</v>
      </c>
      <c r="N49" t="s">
        <v>20</v>
      </c>
    </row>
    <row r="50" spans="1:14" ht="13.5">
      <c r="A50">
        <v>49</v>
      </c>
      <c r="B50" s="13" t="s">
        <v>2029</v>
      </c>
      <c r="C50" s="13" t="s">
        <v>2030</v>
      </c>
      <c r="D50" s="74">
        <v>2</v>
      </c>
      <c r="E50" t="s">
        <v>4037</v>
      </c>
      <c r="F50" t="s">
        <v>8</v>
      </c>
      <c r="I50">
        <v>49</v>
      </c>
      <c r="J50" s="13" t="s">
        <v>777</v>
      </c>
      <c r="K50" s="13" t="s">
        <v>778</v>
      </c>
      <c r="L50" s="15">
        <v>2</v>
      </c>
      <c r="M50" s="17" t="s">
        <v>4107</v>
      </c>
      <c r="N50" t="s">
        <v>20</v>
      </c>
    </row>
    <row r="51" spans="1:14" ht="13.5">
      <c r="A51">
        <v>50</v>
      </c>
      <c r="B51" s="13" t="s">
        <v>2031</v>
      </c>
      <c r="C51" s="13" t="s">
        <v>2032</v>
      </c>
      <c r="D51" s="74">
        <v>2</v>
      </c>
      <c r="E51" t="s">
        <v>4038</v>
      </c>
      <c r="F51" t="s">
        <v>8</v>
      </c>
      <c r="I51">
        <v>50</v>
      </c>
      <c r="J51" s="13" t="s">
        <v>779</v>
      </c>
      <c r="K51" s="13" t="s">
        <v>780</v>
      </c>
      <c r="L51" s="15">
        <v>2</v>
      </c>
      <c r="M51" s="17" t="s">
        <v>4006</v>
      </c>
      <c r="N51" t="s">
        <v>20</v>
      </c>
    </row>
    <row r="52" spans="1:14" ht="13.5">
      <c r="A52">
        <v>51</v>
      </c>
      <c r="B52" s="13" t="s">
        <v>2033</v>
      </c>
      <c r="C52" s="13" t="s">
        <v>2034</v>
      </c>
      <c r="D52" s="74">
        <v>2</v>
      </c>
      <c r="E52" t="s">
        <v>4039</v>
      </c>
      <c r="F52" t="s">
        <v>8</v>
      </c>
      <c r="I52">
        <v>51</v>
      </c>
      <c r="J52" s="13" t="s">
        <v>781</v>
      </c>
      <c r="K52" s="13" t="s">
        <v>782</v>
      </c>
      <c r="L52" s="15">
        <v>1</v>
      </c>
      <c r="M52" s="17" t="s">
        <v>4149</v>
      </c>
      <c r="N52" t="s">
        <v>20</v>
      </c>
    </row>
    <row r="53" spans="1:14" ht="13.5">
      <c r="A53">
        <v>52</v>
      </c>
      <c r="B53" s="13" t="s">
        <v>414</v>
      </c>
      <c r="C53" s="13" t="s">
        <v>2035</v>
      </c>
      <c r="D53" s="74">
        <v>3</v>
      </c>
      <c r="E53" t="s">
        <v>4040</v>
      </c>
      <c r="F53" t="s">
        <v>112</v>
      </c>
      <c r="I53">
        <v>52</v>
      </c>
      <c r="J53" s="13" t="s">
        <v>783</v>
      </c>
      <c r="K53" s="13" t="s">
        <v>784</v>
      </c>
      <c r="L53" s="15">
        <v>1</v>
      </c>
      <c r="M53" s="17" t="s">
        <v>4067</v>
      </c>
      <c r="N53" t="s">
        <v>20</v>
      </c>
    </row>
    <row r="54" spans="1:14" ht="13.5">
      <c r="A54">
        <v>53</v>
      </c>
      <c r="B54" s="13" t="s">
        <v>415</v>
      </c>
      <c r="C54" s="13" t="s">
        <v>2036</v>
      </c>
      <c r="D54" s="74">
        <v>3</v>
      </c>
      <c r="E54" t="s">
        <v>4041</v>
      </c>
      <c r="F54" t="s">
        <v>112</v>
      </c>
      <c r="I54">
        <v>53</v>
      </c>
      <c r="J54" s="13" t="s">
        <v>785</v>
      </c>
      <c r="K54" s="13" t="s">
        <v>786</v>
      </c>
      <c r="L54" s="15">
        <v>1</v>
      </c>
      <c r="M54" s="17" t="s">
        <v>4153</v>
      </c>
      <c r="N54" t="s">
        <v>20</v>
      </c>
    </row>
    <row r="55" spans="1:14" ht="13.5">
      <c r="A55">
        <v>54</v>
      </c>
      <c r="B55" s="13" t="s">
        <v>418</v>
      </c>
      <c r="C55" s="13" t="s">
        <v>2037</v>
      </c>
      <c r="D55" s="74">
        <v>3</v>
      </c>
      <c r="E55" t="s">
        <v>4042</v>
      </c>
      <c r="F55" t="s">
        <v>112</v>
      </c>
      <c r="I55">
        <v>54</v>
      </c>
      <c r="J55" s="13" t="s">
        <v>787</v>
      </c>
      <c r="K55" s="13" t="s">
        <v>788</v>
      </c>
      <c r="L55" s="15">
        <v>1</v>
      </c>
      <c r="M55" s="17" t="s">
        <v>4017</v>
      </c>
      <c r="N55" t="s">
        <v>20</v>
      </c>
    </row>
    <row r="56" spans="1:14" ht="13.5">
      <c r="A56">
        <v>55</v>
      </c>
      <c r="B56" s="13" t="s">
        <v>413</v>
      </c>
      <c r="C56" s="13" t="s">
        <v>2038</v>
      </c>
      <c r="D56" s="74">
        <v>3</v>
      </c>
      <c r="E56" t="s">
        <v>4043</v>
      </c>
      <c r="F56" t="s">
        <v>112</v>
      </c>
      <c r="I56">
        <v>55</v>
      </c>
      <c r="J56" s="13" t="s">
        <v>789</v>
      </c>
      <c r="K56" s="13" t="s">
        <v>790</v>
      </c>
      <c r="L56" s="15">
        <v>1</v>
      </c>
      <c r="M56" s="17" t="s">
        <v>4245</v>
      </c>
      <c r="N56" t="s">
        <v>20</v>
      </c>
    </row>
    <row r="57" spans="1:14" ht="13.5">
      <c r="A57">
        <v>56</v>
      </c>
      <c r="B57" s="13" t="s">
        <v>2039</v>
      </c>
      <c r="C57" s="13" t="s">
        <v>2040</v>
      </c>
      <c r="D57" s="74">
        <v>3</v>
      </c>
      <c r="E57" t="s">
        <v>4044</v>
      </c>
      <c r="F57" t="s">
        <v>112</v>
      </c>
      <c r="I57">
        <v>56</v>
      </c>
      <c r="J57" s="13" t="s">
        <v>791</v>
      </c>
      <c r="K57" s="13" t="s">
        <v>792</v>
      </c>
      <c r="L57" s="15">
        <v>1</v>
      </c>
      <c r="M57" s="17" t="s">
        <v>4452</v>
      </c>
      <c r="N57" t="s">
        <v>20</v>
      </c>
    </row>
    <row r="58" spans="1:14" ht="13.5">
      <c r="A58">
        <v>57</v>
      </c>
      <c r="B58" s="13" t="s">
        <v>411</v>
      </c>
      <c r="C58" s="13" t="s">
        <v>2041</v>
      </c>
      <c r="D58" s="74">
        <v>3</v>
      </c>
      <c r="E58" t="s">
        <v>4045</v>
      </c>
      <c r="F58" t="s">
        <v>112</v>
      </c>
      <c r="I58">
        <v>57</v>
      </c>
      <c r="J58" s="13" t="s">
        <v>793</v>
      </c>
      <c r="K58" s="13" t="s">
        <v>794</v>
      </c>
      <c r="L58" s="15">
        <v>1</v>
      </c>
      <c r="M58" s="17" t="s">
        <v>4331</v>
      </c>
      <c r="N58" t="s">
        <v>20</v>
      </c>
    </row>
    <row r="59" spans="1:14" ht="13.5">
      <c r="A59">
        <v>58</v>
      </c>
      <c r="B59" s="13" t="s">
        <v>417</v>
      </c>
      <c r="C59" s="13" t="s">
        <v>2042</v>
      </c>
      <c r="D59" s="74">
        <v>3</v>
      </c>
      <c r="E59" t="s">
        <v>4046</v>
      </c>
      <c r="F59" t="s">
        <v>112</v>
      </c>
      <c r="I59">
        <v>58</v>
      </c>
      <c r="J59" s="13" t="s">
        <v>795</v>
      </c>
      <c r="K59" s="13" t="s">
        <v>796</v>
      </c>
      <c r="L59" s="15">
        <v>1</v>
      </c>
      <c r="M59" s="17" t="s">
        <v>4692</v>
      </c>
      <c r="N59" t="s">
        <v>20</v>
      </c>
    </row>
    <row r="60" spans="1:14" ht="13.5">
      <c r="A60">
        <v>59</v>
      </c>
      <c r="B60" s="13" t="s">
        <v>419</v>
      </c>
      <c r="C60" s="13" t="s">
        <v>2043</v>
      </c>
      <c r="D60" s="74">
        <v>3</v>
      </c>
      <c r="E60" t="s">
        <v>4047</v>
      </c>
      <c r="F60" t="s">
        <v>112</v>
      </c>
      <c r="I60">
        <v>59</v>
      </c>
      <c r="J60" s="13" t="s">
        <v>797</v>
      </c>
      <c r="K60" s="13" t="s">
        <v>798</v>
      </c>
      <c r="L60" s="15">
        <v>1</v>
      </c>
      <c r="M60" s="17" t="s">
        <v>4608</v>
      </c>
      <c r="N60" t="s">
        <v>20</v>
      </c>
    </row>
    <row r="61" spans="1:14" ht="13.5">
      <c r="A61">
        <v>60</v>
      </c>
      <c r="B61" s="13" t="s">
        <v>416</v>
      </c>
      <c r="C61" s="13" t="s">
        <v>2044</v>
      </c>
      <c r="D61" s="74">
        <v>3</v>
      </c>
      <c r="E61" t="s">
        <v>4048</v>
      </c>
      <c r="F61" t="s">
        <v>112</v>
      </c>
      <c r="I61">
        <v>60</v>
      </c>
      <c r="J61" s="13" t="s">
        <v>546</v>
      </c>
      <c r="K61" s="13" t="s">
        <v>799</v>
      </c>
      <c r="L61" s="15">
        <v>3</v>
      </c>
      <c r="M61" s="17" t="s">
        <v>4693</v>
      </c>
      <c r="N61" t="s">
        <v>11</v>
      </c>
    </row>
    <row r="62" spans="1:14" ht="13.5">
      <c r="A62">
        <v>61</v>
      </c>
      <c r="B62" s="13" t="s">
        <v>412</v>
      </c>
      <c r="C62" s="13" t="s">
        <v>2045</v>
      </c>
      <c r="D62" s="74">
        <v>3</v>
      </c>
      <c r="E62" t="s">
        <v>4049</v>
      </c>
      <c r="F62" t="s">
        <v>112</v>
      </c>
      <c r="I62">
        <v>61</v>
      </c>
      <c r="J62" s="13" t="s">
        <v>547</v>
      </c>
      <c r="K62" s="13" t="s">
        <v>800</v>
      </c>
      <c r="L62" s="15">
        <v>3</v>
      </c>
      <c r="M62" s="17" t="s">
        <v>4370</v>
      </c>
      <c r="N62" t="s">
        <v>11</v>
      </c>
    </row>
    <row r="63" spans="1:14" ht="13.5">
      <c r="A63">
        <v>62</v>
      </c>
      <c r="B63" s="13" t="s">
        <v>2046</v>
      </c>
      <c r="C63" s="13" t="s">
        <v>2047</v>
      </c>
      <c r="D63" s="74">
        <v>2</v>
      </c>
      <c r="E63" t="s">
        <v>4050</v>
      </c>
      <c r="F63" t="s">
        <v>112</v>
      </c>
      <c r="I63">
        <v>62</v>
      </c>
      <c r="J63" s="13" t="s">
        <v>682</v>
      </c>
      <c r="K63" s="13" t="s">
        <v>801</v>
      </c>
      <c r="L63" s="15">
        <v>3</v>
      </c>
      <c r="M63" s="17" t="s">
        <v>4389</v>
      </c>
      <c r="N63" t="s">
        <v>11</v>
      </c>
    </row>
    <row r="64" spans="1:14" ht="13.5">
      <c r="A64">
        <v>63</v>
      </c>
      <c r="B64" s="13" t="s">
        <v>2048</v>
      </c>
      <c r="C64" s="13" t="s">
        <v>2049</v>
      </c>
      <c r="D64" s="74">
        <v>2</v>
      </c>
      <c r="E64" t="s">
        <v>4051</v>
      </c>
      <c r="F64" t="s">
        <v>112</v>
      </c>
      <c r="I64">
        <v>63</v>
      </c>
      <c r="J64" s="13" t="s">
        <v>550</v>
      </c>
      <c r="K64" s="13" t="s">
        <v>802</v>
      </c>
      <c r="L64" s="15">
        <v>3</v>
      </c>
      <c r="M64" s="17" t="s">
        <v>4186</v>
      </c>
      <c r="N64" t="s">
        <v>11</v>
      </c>
    </row>
    <row r="65" spans="1:14" ht="13.5">
      <c r="A65">
        <v>64</v>
      </c>
      <c r="B65" s="13" t="s">
        <v>2050</v>
      </c>
      <c r="C65" s="13" t="s">
        <v>2051</v>
      </c>
      <c r="D65" s="74">
        <v>2</v>
      </c>
      <c r="E65" t="s">
        <v>4052</v>
      </c>
      <c r="F65" t="s">
        <v>112</v>
      </c>
      <c r="I65">
        <v>64</v>
      </c>
      <c r="J65" s="13" t="s">
        <v>686</v>
      </c>
      <c r="K65" s="13" t="s">
        <v>803</v>
      </c>
      <c r="L65" s="15">
        <v>3</v>
      </c>
      <c r="M65" s="17" t="s">
        <v>4033</v>
      </c>
      <c r="N65" t="s">
        <v>11</v>
      </c>
    </row>
    <row r="66" spans="1:14" ht="13.5">
      <c r="A66">
        <v>65</v>
      </c>
      <c r="B66" s="13" t="s">
        <v>2052</v>
      </c>
      <c r="C66" s="13" t="s">
        <v>2053</v>
      </c>
      <c r="D66" s="74">
        <v>2</v>
      </c>
      <c r="E66" t="s">
        <v>4053</v>
      </c>
      <c r="F66" t="s">
        <v>112</v>
      </c>
      <c r="I66">
        <v>65</v>
      </c>
      <c r="J66" s="13" t="s">
        <v>548</v>
      </c>
      <c r="K66" s="13" t="s">
        <v>804</v>
      </c>
      <c r="L66" s="15">
        <v>3</v>
      </c>
      <c r="M66" s="17" t="s">
        <v>4306</v>
      </c>
      <c r="N66" t="s">
        <v>11</v>
      </c>
    </row>
    <row r="67" spans="1:14" ht="13.5">
      <c r="A67">
        <v>66</v>
      </c>
      <c r="B67" s="13" t="s">
        <v>2054</v>
      </c>
      <c r="C67" s="13" t="s">
        <v>2055</v>
      </c>
      <c r="D67" s="74">
        <v>2</v>
      </c>
      <c r="E67" t="s">
        <v>4054</v>
      </c>
      <c r="F67" t="s">
        <v>112</v>
      </c>
      <c r="I67">
        <v>66</v>
      </c>
      <c r="J67" s="13" t="s">
        <v>549</v>
      </c>
      <c r="K67" s="13" t="s">
        <v>805</v>
      </c>
      <c r="L67" s="15">
        <v>3</v>
      </c>
      <c r="M67" s="17" t="s">
        <v>4271</v>
      </c>
      <c r="N67" t="s">
        <v>11</v>
      </c>
    </row>
    <row r="68" spans="1:14" ht="13.5">
      <c r="A68">
        <v>67</v>
      </c>
      <c r="B68" s="13" t="s">
        <v>2056</v>
      </c>
      <c r="C68" s="13" t="s">
        <v>2057</v>
      </c>
      <c r="D68" s="74">
        <v>2</v>
      </c>
      <c r="E68" t="s">
        <v>4055</v>
      </c>
      <c r="F68" t="s">
        <v>112</v>
      </c>
      <c r="I68">
        <v>67</v>
      </c>
      <c r="J68" s="13" t="s">
        <v>806</v>
      </c>
      <c r="K68" s="13" t="s">
        <v>807</v>
      </c>
      <c r="L68" s="15">
        <v>2</v>
      </c>
      <c r="M68" s="17" t="s">
        <v>4464</v>
      </c>
      <c r="N68" t="s">
        <v>11</v>
      </c>
    </row>
    <row r="69" spans="1:14" ht="13.5">
      <c r="A69">
        <v>68</v>
      </c>
      <c r="B69" s="13" t="s">
        <v>2058</v>
      </c>
      <c r="C69" s="13" t="s">
        <v>2059</v>
      </c>
      <c r="D69" s="74">
        <v>2</v>
      </c>
      <c r="E69" t="s">
        <v>4056</v>
      </c>
      <c r="F69" t="s">
        <v>112</v>
      </c>
      <c r="I69">
        <v>68</v>
      </c>
      <c r="J69" s="13" t="s">
        <v>808</v>
      </c>
      <c r="K69" s="13" t="s">
        <v>809</v>
      </c>
      <c r="L69" s="15">
        <v>2</v>
      </c>
      <c r="M69" s="17" t="s">
        <v>4694</v>
      </c>
      <c r="N69" t="s">
        <v>11</v>
      </c>
    </row>
    <row r="70" spans="1:14" ht="13.5">
      <c r="A70">
        <v>69</v>
      </c>
      <c r="B70" s="13" t="s">
        <v>2060</v>
      </c>
      <c r="C70" s="13" t="s">
        <v>2061</v>
      </c>
      <c r="D70" s="74">
        <v>2</v>
      </c>
      <c r="E70" t="s">
        <v>4056</v>
      </c>
      <c r="F70" t="s">
        <v>112</v>
      </c>
      <c r="I70">
        <v>69</v>
      </c>
      <c r="J70" s="13" t="s">
        <v>810</v>
      </c>
      <c r="K70" s="13" t="s">
        <v>811</v>
      </c>
      <c r="L70" s="15">
        <v>2</v>
      </c>
      <c r="M70" s="17" t="s">
        <v>4695</v>
      </c>
      <c r="N70" t="s">
        <v>11</v>
      </c>
    </row>
    <row r="71" spans="1:14" ht="13.5">
      <c r="A71">
        <v>70</v>
      </c>
      <c r="B71" s="13" t="s">
        <v>2062</v>
      </c>
      <c r="C71" s="13" t="s">
        <v>2063</v>
      </c>
      <c r="D71" s="74">
        <v>1</v>
      </c>
      <c r="E71" t="s">
        <v>4057</v>
      </c>
      <c r="F71" t="s">
        <v>112</v>
      </c>
      <c r="I71">
        <v>70</v>
      </c>
      <c r="J71" s="13" t="s">
        <v>812</v>
      </c>
      <c r="K71" s="13" t="s">
        <v>813</v>
      </c>
      <c r="L71" s="15">
        <v>2</v>
      </c>
      <c r="M71" s="17" t="s">
        <v>4694</v>
      </c>
      <c r="N71" t="s">
        <v>11</v>
      </c>
    </row>
    <row r="72" spans="1:14" ht="13.5">
      <c r="A72">
        <v>71</v>
      </c>
      <c r="B72" s="13" t="s">
        <v>2064</v>
      </c>
      <c r="C72" s="13" t="s">
        <v>2065</v>
      </c>
      <c r="D72" s="74">
        <v>1</v>
      </c>
      <c r="E72" t="s">
        <v>4058</v>
      </c>
      <c r="F72" t="s">
        <v>112</v>
      </c>
      <c r="I72">
        <v>71</v>
      </c>
      <c r="J72" s="13" t="s">
        <v>814</v>
      </c>
      <c r="K72" s="13" t="s">
        <v>815</v>
      </c>
      <c r="L72" s="15">
        <v>2</v>
      </c>
      <c r="M72" s="17" t="s">
        <v>4696</v>
      </c>
      <c r="N72" t="s">
        <v>11</v>
      </c>
    </row>
    <row r="73" spans="1:14" ht="13.5">
      <c r="A73">
        <v>72</v>
      </c>
      <c r="B73" s="13" t="s">
        <v>2066</v>
      </c>
      <c r="C73" s="13" t="s">
        <v>2067</v>
      </c>
      <c r="D73" s="74">
        <v>1</v>
      </c>
      <c r="E73" t="s">
        <v>4059</v>
      </c>
      <c r="F73" t="s">
        <v>112</v>
      </c>
      <c r="I73">
        <v>72</v>
      </c>
      <c r="J73" s="13" t="s">
        <v>816</v>
      </c>
      <c r="K73" s="13" t="s">
        <v>817</v>
      </c>
      <c r="L73" s="15">
        <v>2</v>
      </c>
      <c r="M73" s="17" t="s">
        <v>4532</v>
      </c>
      <c r="N73" t="s">
        <v>11</v>
      </c>
    </row>
    <row r="74" spans="1:14" ht="13.5">
      <c r="A74">
        <v>73</v>
      </c>
      <c r="B74" s="13" t="s">
        <v>2068</v>
      </c>
      <c r="C74" s="13" t="s">
        <v>2069</v>
      </c>
      <c r="D74" s="74">
        <v>1</v>
      </c>
      <c r="E74" t="s">
        <v>4060</v>
      </c>
      <c r="F74" t="s">
        <v>112</v>
      </c>
      <c r="I74">
        <v>73</v>
      </c>
      <c r="J74" s="13" t="s">
        <v>818</v>
      </c>
      <c r="K74" s="13" t="s">
        <v>819</v>
      </c>
      <c r="L74" s="15">
        <v>1</v>
      </c>
      <c r="M74" s="17" t="s">
        <v>4697</v>
      </c>
      <c r="N74" t="s">
        <v>11</v>
      </c>
    </row>
    <row r="75" spans="1:14" ht="13.5">
      <c r="A75">
        <v>74</v>
      </c>
      <c r="B75" s="13" t="s">
        <v>2070</v>
      </c>
      <c r="C75" s="13" t="s">
        <v>2071</v>
      </c>
      <c r="D75" s="74">
        <v>1</v>
      </c>
      <c r="E75" t="s">
        <v>4061</v>
      </c>
      <c r="F75" t="s">
        <v>112</v>
      </c>
      <c r="I75">
        <v>74</v>
      </c>
      <c r="J75" s="13" t="s">
        <v>820</v>
      </c>
      <c r="K75" s="13" t="s">
        <v>821</v>
      </c>
      <c r="L75" s="15">
        <v>1</v>
      </c>
      <c r="M75" s="17" t="s">
        <v>4156</v>
      </c>
      <c r="N75" t="s">
        <v>11</v>
      </c>
    </row>
    <row r="76" spans="1:14" ht="13.5">
      <c r="A76">
        <v>75</v>
      </c>
      <c r="B76" s="13" t="s">
        <v>2072</v>
      </c>
      <c r="C76" s="13" t="s">
        <v>2073</v>
      </c>
      <c r="D76" s="74">
        <v>1</v>
      </c>
      <c r="E76" t="s">
        <v>4062</v>
      </c>
      <c r="F76" t="s">
        <v>112</v>
      </c>
      <c r="I76">
        <v>75</v>
      </c>
      <c r="J76" s="13" t="s">
        <v>822</v>
      </c>
      <c r="K76" s="13" t="s">
        <v>823</v>
      </c>
      <c r="L76" s="15">
        <v>1</v>
      </c>
      <c r="M76" s="17" t="s">
        <v>4698</v>
      </c>
      <c r="N76" t="s">
        <v>11</v>
      </c>
    </row>
    <row r="77" spans="1:14" ht="13.5">
      <c r="A77">
        <v>76</v>
      </c>
      <c r="B77" s="13" t="s">
        <v>2074</v>
      </c>
      <c r="C77" s="13" t="s">
        <v>2075</v>
      </c>
      <c r="D77" s="74">
        <v>1</v>
      </c>
      <c r="E77" t="s">
        <v>4063</v>
      </c>
      <c r="F77" t="s">
        <v>112</v>
      </c>
      <c r="I77">
        <v>76</v>
      </c>
      <c r="J77" s="13" t="s">
        <v>824</v>
      </c>
      <c r="K77" s="13" t="s">
        <v>825</v>
      </c>
      <c r="L77" s="15">
        <v>1</v>
      </c>
      <c r="M77" s="17" t="s">
        <v>4332</v>
      </c>
      <c r="N77" t="s">
        <v>11</v>
      </c>
    </row>
    <row r="78" spans="1:14" ht="13.5">
      <c r="A78">
        <v>77</v>
      </c>
      <c r="B78" s="13" t="s">
        <v>2076</v>
      </c>
      <c r="C78" s="13" t="s">
        <v>2077</v>
      </c>
      <c r="D78" s="74">
        <v>1</v>
      </c>
      <c r="E78" t="s">
        <v>4064</v>
      </c>
      <c r="F78" t="s">
        <v>112</v>
      </c>
      <c r="I78">
        <v>77</v>
      </c>
      <c r="J78" s="13" t="s">
        <v>826</v>
      </c>
      <c r="K78" s="13" t="s">
        <v>827</v>
      </c>
      <c r="L78" s="15">
        <v>1</v>
      </c>
      <c r="M78" s="17" t="s">
        <v>4244</v>
      </c>
      <c r="N78" t="s">
        <v>11</v>
      </c>
    </row>
    <row r="79" spans="1:14" ht="13.5">
      <c r="A79">
        <v>78</v>
      </c>
      <c r="B79" s="13" t="s">
        <v>2078</v>
      </c>
      <c r="C79" s="13" t="s">
        <v>2079</v>
      </c>
      <c r="D79" s="74">
        <v>1</v>
      </c>
      <c r="E79" t="s">
        <v>4065</v>
      </c>
      <c r="F79" t="s">
        <v>112</v>
      </c>
      <c r="I79">
        <v>78</v>
      </c>
      <c r="J79" s="13" t="s">
        <v>828</v>
      </c>
      <c r="K79" s="13" t="s">
        <v>829</v>
      </c>
      <c r="L79" s="15">
        <v>1</v>
      </c>
      <c r="M79" s="17" t="s">
        <v>4664</v>
      </c>
      <c r="N79" t="s">
        <v>11</v>
      </c>
    </row>
    <row r="80" spans="1:14" ht="13.5">
      <c r="A80">
        <v>79</v>
      </c>
      <c r="B80" s="13" t="s">
        <v>2080</v>
      </c>
      <c r="C80" s="13" t="s">
        <v>2081</v>
      </c>
      <c r="D80" s="74">
        <v>1</v>
      </c>
      <c r="E80" t="s">
        <v>4066</v>
      </c>
      <c r="F80" t="s">
        <v>112</v>
      </c>
      <c r="I80">
        <v>79</v>
      </c>
      <c r="J80" s="13" t="s">
        <v>830</v>
      </c>
      <c r="K80" s="13" t="s">
        <v>831</v>
      </c>
      <c r="L80" s="15">
        <v>1</v>
      </c>
      <c r="M80" s="17" t="s">
        <v>4066</v>
      </c>
      <c r="N80" t="s">
        <v>11</v>
      </c>
    </row>
    <row r="81" spans="1:14" ht="13.5">
      <c r="A81">
        <v>80</v>
      </c>
      <c r="B81" s="13" t="s">
        <v>2082</v>
      </c>
      <c r="C81" s="13" t="s">
        <v>2083</v>
      </c>
      <c r="D81" s="74">
        <v>1</v>
      </c>
      <c r="E81" t="s">
        <v>4067</v>
      </c>
      <c r="F81" t="s">
        <v>112</v>
      </c>
      <c r="I81">
        <v>80</v>
      </c>
      <c r="J81" s="13" t="s">
        <v>832</v>
      </c>
      <c r="K81" s="13" t="s">
        <v>833</v>
      </c>
      <c r="L81" s="15">
        <v>1</v>
      </c>
      <c r="M81" s="17" t="s">
        <v>4699</v>
      </c>
      <c r="N81" t="s">
        <v>11</v>
      </c>
    </row>
    <row r="82" spans="1:14" ht="13.5">
      <c r="A82">
        <v>81</v>
      </c>
      <c r="B82" s="13" t="s">
        <v>2084</v>
      </c>
      <c r="C82" s="13" t="s">
        <v>1647</v>
      </c>
      <c r="D82" s="74">
        <v>1</v>
      </c>
      <c r="E82" t="s">
        <v>4068</v>
      </c>
      <c r="F82" t="s">
        <v>112</v>
      </c>
      <c r="I82">
        <v>81</v>
      </c>
      <c r="J82" s="13" t="s">
        <v>834</v>
      </c>
      <c r="K82" s="13" t="s">
        <v>835</v>
      </c>
      <c r="L82" s="15">
        <v>1</v>
      </c>
      <c r="M82" s="17" t="s">
        <v>4224</v>
      </c>
      <c r="N82" t="s">
        <v>836</v>
      </c>
    </row>
    <row r="83" spans="1:14" ht="13.5">
      <c r="A83">
        <v>82</v>
      </c>
      <c r="B83" s="13" t="s">
        <v>2085</v>
      </c>
      <c r="C83" s="13" t="s">
        <v>2086</v>
      </c>
      <c r="D83" s="74">
        <v>1</v>
      </c>
      <c r="E83" t="s">
        <v>4069</v>
      </c>
      <c r="F83" t="s">
        <v>112</v>
      </c>
      <c r="I83">
        <v>82</v>
      </c>
      <c r="J83" s="13" t="s">
        <v>837</v>
      </c>
      <c r="K83" s="13" t="s">
        <v>838</v>
      </c>
      <c r="L83" s="15">
        <v>3</v>
      </c>
      <c r="M83" s="17" t="s">
        <v>4042</v>
      </c>
      <c r="N83" t="s">
        <v>6</v>
      </c>
    </row>
    <row r="84" spans="1:14" ht="13.5">
      <c r="A84">
        <v>83</v>
      </c>
      <c r="B84" s="13" t="s">
        <v>156</v>
      </c>
      <c r="C84" s="13" t="s">
        <v>2087</v>
      </c>
      <c r="D84" s="74">
        <v>3</v>
      </c>
      <c r="E84" t="s">
        <v>4070</v>
      </c>
      <c r="F84" t="s">
        <v>74</v>
      </c>
      <c r="I84">
        <v>83</v>
      </c>
      <c r="J84" s="13" t="s">
        <v>513</v>
      </c>
      <c r="K84" s="13" t="s">
        <v>839</v>
      </c>
      <c r="L84" s="15">
        <v>3</v>
      </c>
      <c r="M84" s="17" t="s">
        <v>4700</v>
      </c>
      <c r="N84" t="s">
        <v>6</v>
      </c>
    </row>
    <row r="85" spans="1:14" ht="13.5">
      <c r="A85">
        <v>84</v>
      </c>
      <c r="B85" s="13" t="s">
        <v>2088</v>
      </c>
      <c r="C85" s="13" t="s">
        <v>2089</v>
      </c>
      <c r="D85" s="74">
        <v>2</v>
      </c>
      <c r="E85" t="s">
        <v>4071</v>
      </c>
      <c r="F85" t="s">
        <v>74</v>
      </c>
      <c r="I85">
        <v>84</v>
      </c>
      <c r="J85" s="13" t="s">
        <v>840</v>
      </c>
      <c r="K85" s="13" t="s">
        <v>841</v>
      </c>
      <c r="L85" s="15">
        <v>2</v>
      </c>
      <c r="M85" s="17" t="s">
        <v>4377</v>
      </c>
      <c r="N85" t="s">
        <v>6</v>
      </c>
    </row>
    <row r="86" spans="1:14" ht="13.5">
      <c r="A86">
        <v>85</v>
      </c>
      <c r="B86" s="13" t="s">
        <v>2090</v>
      </c>
      <c r="C86" s="13" t="s">
        <v>2091</v>
      </c>
      <c r="D86" s="74">
        <v>2</v>
      </c>
      <c r="E86" t="s">
        <v>4072</v>
      </c>
      <c r="F86" t="s">
        <v>74</v>
      </c>
      <c r="I86">
        <v>85</v>
      </c>
      <c r="J86" s="13" t="s">
        <v>842</v>
      </c>
      <c r="K86" s="13" t="s">
        <v>843</v>
      </c>
      <c r="L86" s="15">
        <v>2</v>
      </c>
      <c r="M86" s="17" t="s">
        <v>4217</v>
      </c>
      <c r="N86" t="s">
        <v>6</v>
      </c>
    </row>
    <row r="87" spans="1:14" ht="13.5">
      <c r="A87">
        <v>86</v>
      </c>
      <c r="B87" s="13" t="s">
        <v>2092</v>
      </c>
      <c r="C87" s="13" t="s">
        <v>2093</v>
      </c>
      <c r="D87" s="74">
        <v>2</v>
      </c>
      <c r="E87" t="s">
        <v>4024</v>
      </c>
      <c r="F87" t="s">
        <v>74</v>
      </c>
      <c r="I87">
        <v>86</v>
      </c>
      <c r="J87" s="13" t="s">
        <v>844</v>
      </c>
      <c r="K87" s="13" t="s">
        <v>845</v>
      </c>
      <c r="L87" s="15">
        <v>2</v>
      </c>
      <c r="M87" s="17" t="s">
        <v>4663</v>
      </c>
      <c r="N87" t="s">
        <v>6</v>
      </c>
    </row>
    <row r="88" spans="1:14" ht="13.5">
      <c r="A88">
        <v>87</v>
      </c>
      <c r="B88" s="13" t="s">
        <v>2094</v>
      </c>
      <c r="C88" s="13" t="s">
        <v>2095</v>
      </c>
      <c r="D88" s="74">
        <v>2</v>
      </c>
      <c r="E88" t="s">
        <v>4051</v>
      </c>
      <c r="F88" t="s">
        <v>74</v>
      </c>
      <c r="I88">
        <v>87</v>
      </c>
      <c r="J88" s="13" t="s">
        <v>542</v>
      </c>
      <c r="K88" s="13" t="s">
        <v>846</v>
      </c>
      <c r="L88" s="15">
        <v>3</v>
      </c>
      <c r="M88" s="17" t="s">
        <v>4617</v>
      </c>
      <c r="N88" t="s">
        <v>31</v>
      </c>
    </row>
    <row r="89" spans="1:14" ht="13.5">
      <c r="A89">
        <v>88</v>
      </c>
      <c r="B89" s="13" t="s">
        <v>2096</v>
      </c>
      <c r="C89" s="13" t="s">
        <v>2097</v>
      </c>
      <c r="D89" s="74">
        <v>2</v>
      </c>
      <c r="E89" t="s">
        <v>4073</v>
      </c>
      <c r="F89" t="s">
        <v>74</v>
      </c>
      <c r="I89">
        <v>88</v>
      </c>
      <c r="J89" s="13" t="s">
        <v>543</v>
      </c>
      <c r="K89" s="13" t="s">
        <v>847</v>
      </c>
      <c r="L89" s="15">
        <v>3</v>
      </c>
      <c r="M89" s="17" t="s">
        <v>4486</v>
      </c>
      <c r="N89" t="s">
        <v>31</v>
      </c>
    </row>
    <row r="90" spans="1:14" ht="13.5">
      <c r="A90">
        <v>89</v>
      </c>
      <c r="B90" s="13" t="s">
        <v>2098</v>
      </c>
      <c r="C90" s="13" t="s">
        <v>2099</v>
      </c>
      <c r="D90" s="74">
        <v>1</v>
      </c>
      <c r="E90" t="s">
        <v>4074</v>
      </c>
      <c r="F90" t="s">
        <v>74</v>
      </c>
      <c r="I90">
        <v>89</v>
      </c>
      <c r="J90" s="13" t="s">
        <v>848</v>
      </c>
      <c r="K90" s="13" t="s">
        <v>849</v>
      </c>
      <c r="L90" s="15">
        <v>3</v>
      </c>
      <c r="M90" s="17" t="s">
        <v>4701</v>
      </c>
      <c r="N90" t="s">
        <v>31</v>
      </c>
    </row>
    <row r="91" spans="1:14" ht="13.5">
      <c r="A91">
        <v>90</v>
      </c>
      <c r="B91" s="13" t="s">
        <v>2100</v>
      </c>
      <c r="C91" s="13" t="s">
        <v>2101</v>
      </c>
      <c r="D91" s="74">
        <v>1</v>
      </c>
      <c r="E91" t="s">
        <v>4075</v>
      </c>
      <c r="F91" t="s">
        <v>74</v>
      </c>
      <c r="I91">
        <v>90</v>
      </c>
      <c r="J91" s="13" t="s">
        <v>544</v>
      </c>
      <c r="K91" s="13" t="s">
        <v>850</v>
      </c>
      <c r="L91" s="15">
        <v>3</v>
      </c>
      <c r="M91" s="17" t="s">
        <v>4702</v>
      </c>
      <c r="N91" t="s">
        <v>31</v>
      </c>
    </row>
    <row r="92" spans="1:14" ht="13.5">
      <c r="A92">
        <v>91</v>
      </c>
      <c r="B92" s="13" t="s">
        <v>2102</v>
      </c>
      <c r="C92" s="13" t="s">
        <v>2103</v>
      </c>
      <c r="D92" s="74">
        <v>1</v>
      </c>
      <c r="E92" t="s">
        <v>4016</v>
      </c>
      <c r="F92" t="s">
        <v>74</v>
      </c>
      <c r="I92">
        <v>91</v>
      </c>
      <c r="J92" s="13" t="s">
        <v>851</v>
      </c>
      <c r="K92" s="13" t="s">
        <v>852</v>
      </c>
      <c r="L92" s="15">
        <v>2</v>
      </c>
      <c r="M92" s="17" t="s">
        <v>4703</v>
      </c>
      <c r="N92" t="s">
        <v>31</v>
      </c>
    </row>
    <row r="93" spans="1:14" ht="13.5">
      <c r="A93">
        <v>92</v>
      </c>
      <c r="B93" s="13" t="s">
        <v>2104</v>
      </c>
      <c r="C93" s="13" t="s">
        <v>2105</v>
      </c>
      <c r="D93" s="74">
        <v>1</v>
      </c>
      <c r="E93" t="s">
        <v>4076</v>
      </c>
      <c r="F93" t="s">
        <v>74</v>
      </c>
      <c r="I93">
        <v>92</v>
      </c>
      <c r="J93" s="13" t="s">
        <v>853</v>
      </c>
      <c r="K93" s="13" t="s">
        <v>854</v>
      </c>
      <c r="L93" s="15">
        <v>2</v>
      </c>
      <c r="M93" s="17" t="s">
        <v>4704</v>
      </c>
      <c r="N93" t="s">
        <v>31</v>
      </c>
    </row>
    <row r="94" spans="1:14" ht="13.5">
      <c r="A94">
        <v>93</v>
      </c>
      <c r="B94" s="13" t="s">
        <v>2106</v>
      </c>
      <c r="C94" s="13" t="s">
        <v>2107</v>
      </c>
      <c r="D94" s="74">
        <v>1</v>
      </c>
      <c r="E94" t="s">
        <v>4077</v>
      </c>
      <c r="F94" t="s">
        <v>74</v>
      </c>
      <c r="I94">
        <v>93</v>
      </c>
      <c r="J94" s="13" t="s">
        <v>855</v>
      </c>
      <c r="K94" s="13" t="s">
        <v>856</v>
      </c>
      <c r="L94" s="15">
        <v>2</v>
      </c>
      <c r="M94" s="17" t="s">
        <v>4096</v>
      </c>
      <c r="N94" t="s">
        <v>31</v>
      </c>
    </row>
    <row r="95" spans="1:14" ht="13.5">
      <c r="A95">
        <v>94</v>
      </c>
      <c r="B95" s="13" t="s">
        <v>2108</v>
      </c>
      <c r="C95" s="13" t="s">
        <v>2109</v>
      </c>
      <c r="D95" s="74">
        <v>1</v>
      </c>
      <c r="E95" t="s">
        <v>4078</v>
      </c>
      <c r="F95" t="s">
        <v>74</v>
      </c>
      <c r="I95">
        <v>94</v>
      </c>
      <c r="J95" s="13" t="s">
        <v>857</v>
      </c>
      <c r="K95" s="13" t="s">
        <v>858</v>
      </c>
      <c r="L95" s="15">
        <v>2</v>
      </c>
      <c r="M95" s="17" t="s">
        <v>4217</v>
      </c>
      <c r="N95" t="s">
        <v>31</v>
      </c>
    </row>
    <row r="96" spans="1:14" ht="13.5">
      <c r="A96">
        <v>95</v>
      </c>
      <c r="B96" s="13" t="s">
        <v>2110</v>
      </c>
      <c r="C96" s="13" t="s">
        <v>2111</v>
      </c>
      <c r="D96" s="74">
        <v>1</v>
      </c>
      <c r="E96" t="s">
        <v>4079</v>
      </c>
      <c r="F96" t="s">
        <v>74</v>
      </c>
      <c r="I96">
        <v>95</v>
      </c>
      <c r="J96" s="13" t="s">
        <v>859</v>
      </c>
      <c r="K96" s="13" t="s">
        <v>860</v>
      </c>
      <c r="L96" s="15">
        <v>2</v>
      </c>
      <c r="M96" s="17" t="s">
        <v>4628</v>
      </c>
      <c r="N96" t="s">
        <v>31</v>
      </c>
    </row>
    <row r="97" spans="1:14" ht="13.5">
      <c r="A97">
        <v>96</v>
      </c>
      <c r="B97" s="13" t="s">
        <v>161</v>
      </c>
      <c r="C97" s="13" t="s">
        <v>2112</v>
      </c>
      <c r="D97" s="74">
        <v>3</v>
      </c>
      <c r="E97" t="s">
        <v>4080</v>
      </c>
      <c r="F97" t="s">
        <v>73</v>
      </c>
      <c r="I97">
        <v>96</v>
      </c>
      <c r="J97" s="13" t="s">
        <v>642</v>
      </c>
      <c r="K97" s="13" t="s">
        <v>861</v>
      </c>
      <c r="L97" s="15">
        <v>3</v>
      </c>
      <c r="M97" s="17" t="s">
        <v>4705</v>
      </c>
      <c r="N97" t="s">
        <v>65</v>
      </c>
    </row>
    <row r="98" spans="1:14" ht="13.5">
      <c r="A98">
        <v>97</v>
      </c>
      <c r="B98" s="13" t="s">
        <v>160</v>
      </c>
      <c r="C98" s="13" t="s">
        <v>2113</v>
      </c>
      <c r="D98" s="74">
        <v>3</v>
      </c>
      <c r="E98" t="s">
        <v>4081</v>
      </c>
      <c r="F98" t="s">
        <v>73</v>
      </c>
      <c r="I98">
        <v>97</v>
      </c>
      <c r="J98" s="13" t="s">
        <v>862</v>
      </c>
      <c r="K98" s="13" t="s">
        <v>863</v>
      </c>
      <c r="L98" s="15">
        <v>3</v>
      </c>
      <c r="M98" s="17" t="s">
        <v>4706</v>
      </c>
      <c r="N98" t="s">
        <v>65</v>
      </c>
    </row>
    <row r="99" spans="1:14" ht="13.5">
      <c r="A99">
        <v>98</v>
      </c>
      <c r="B99" s="13" t="s">
        <v>164</v>
      </c>
      <c r="C99" s="13" t="s">
        <v>2114</v>
      </c>
      <c r="D99" s="74">
        <v>3</v>
      </c>
      <c r="E99" t="s">
        <v>4082</v>
      </c>
      <c r="F99" t="s">
        <v>73</v>
      </c>
      <c r="I99">
        <v>98</v>
      </c>
      <c r="J99" s="13" t="s">
        <v>641</v>
      </c>
      <c r="K99" s="13" t="s">
        <v>864</v>
      </c>
      <c r="L99" s="15">
        <v>3</v>
      </c>
      <c r="M99" s="17" t="s">
        <v>4460</v>
      </c>
      <c r="N99" t="s">
        <v>65</v>
      </c>
    </row>
    <row r="100" spans="1:14" ht="13.5">
      <c r="A100">
        <v>99</v>
      </c>
      <c r="B100" s="13" t="s">
        <v>169</v>
      </c>
      <c r="C100" s="13" t="s">
        <v>2115</v>
      </c>
      <c r="D100" s="74">
        <v>3</v>
      </c>
      <c r="E100" t="s">
        <v>4083</v>
      </c>
      <c r="F100" t="s">
        <v>73</v>
      </c>
      <c r="I100">
        <v>99</v>
      </c>
      <c r="J100" s="13" t="s">
        <v>865</v>
      </c>
      <c r="K100" s="13" t="s">
        <v>866</v>
      </c>
      <c r="L100" s="15">
        <v>2</v>
      </c>
      <c r="M100" s="17" t="s">
        <v>4707</v>
      </c>
      <c r="N100" t="s">
        <v>65</v>
      </c>
    </row>
    <row r="101" spans="1:14" ht="13.5">
      <c r="A101">
        <v>100</v>
      </c>
      <c r="B101" s="13" t="s">
        <v>165</v>
      </c>
      <c r="C101" s="13" t="s">
        <v>2116</v>
      </c>
      <c r="D101" s="74">
        <v>3</v>
      </c>
      <c r="E101" t="s">
        <v>4084</v>
      </c>
      <c r="F101" t="s">
        <v>73</v>
      </c>
      <c r="I101">
        <v>100</v>
      </c>
      <c r="J101" s="13" t="s">
        <v>867</v>
      </c>
      <c r="K101" s="13" t="s">
        <v>868</v>
      </c>
      <c r="L101" s="15">
        <v>2</v>
      </c>
      <c r="M101" s="17" t="s">
        <v>4147</v>
      </c>
      <c r="N101" t="s">
        <v>65</v>
      </c>
    </row>
    <row r="102" spans="1:14" ht="13.5">
      <c r="A102">
        <v>101</v>
      </c>
      <c r="B102" s="13" t="s">
        <v>2117</v>
      </c>
      <c r="C102" s="13" t="s">
        <v>2118</v>
      </c>
      <c r="D102" s="74">
        <v>3</v>
      </c>
      <c r="E102" t="s">
        <v>4085</v>
      </c>
      <c r="F102" t="s">
        <v>73</v>
      </c>
      <c r="I102">
        <v>101</v>
      </c>
      <c r="J102" s="13" t="s">
        <v>869</v>
      </c>
      <c r="K102" s="13" t="s">
        <v>870</v>
      </c>
      <c r="L102" s="15">
        <v>2</v>
      </c>
      <c r="M102" s="17" t="s">
        <v>4708</v>
      </c>
      <c r="N102" t="s">
        <v>65</v>
      </c>
    </row>
    <row r="103" spans="1:14" ht="13.5">
      <c r="A103">
        <v>102</v>
      </c>
      <c r="B103" s="13" t="s">
        <v>166</v>
      </c>
      <c r="C103" s="13" t="s">
        <v>2119</v>
      </c>
      <c r="D103" s="74">
        <v>3</v>
      </c>
      <c r="E103" t="s">
        <v>4086</v>
      </c>
      <c r="F103" t="s">
        <v>73</v>
      </c>
      <c r="I103">
        <v>102</v>
      </c>
      <c r="J103" s="13" t="s">
        <v>871</v>
      </c>
      <c r="K103" s="13" t="s">
        <v>872</v>
      </c>
      <c r="L103" s="15">
        <v>2</v>
      </c>
      <c r="M103" s="17" t="s">
        <v>4709</v>
      </c>
      <c r="N103" t="s">
        <v>65</v>
      </c>
    </row>
    <row r="104" spans="1:14" ht="13.5">
      <c r="A104">
        <v>103</v>
      </c>
      <c r="B104" s="13" t="s">
        <v>167</v>
      </c>
      <c r="C104" s="13" t="s">
        <v>2120</v>
      </c>
      <c r="D104" s="74">
        <v>3</v>
      </c>
      <c r="E104" t="s">
        <v>4070</v>
      </c>
      <c r="F104" t="s">
        <v>73</v>
      </c>
      <c r="I104">
        <v>103</v>
      </c>
      <c r="J104" s="13" t="s">
        <v>873</v>
      </c>
      <c r="K104" s="13" t="s">
        <v>874</v>
      </c>
      <c r="L104" s="15">
        <v>2</v>
      </c>
      <c r="M104" s="17" t="s">
        <v>4710</v>
      </c>
      <c r="N104" t="s">
        <v>65</v>
      </c>
    </row>
    <row r="105" spans="1:14" ht="13.5">
      <c r="A105">
        <v>104</v>
      </c>
      <c r="B105" s="13" t="s">
        <v>170</v>
      </c>
      <c r="C105" s="13" t="s">
        <v>2121</v>
      </c>
      <c r="D105" s="74">
        <v>3</v>
      </c>
      <c r="E105" t="s">
        <v>4087</v>
      </c>
      <c r="F105" t="s">
        <v>73</v>
      </c>
      <c r="I105">
        <v>104</v>
      </c>
      <c r="J105" s="13" t="s">
        <v>875</v>
      </c>
      <c r="K105" s="13" t="s">
        <v>876</v>
      </c>
      <c r="L105" s="15">
        <v>2</v>
      </c>
      <c r="M105" s="17" t="s">
        <v>4711</v>
      </c>
      <c r="N105" t="s">
        <v>65</v>
      </c>
    </row>
    <row r="106" spans="1:14" ht="13.5">
      <c r="A106">
        <v>105</v>
      </c>
      <c r="B106" s="13" t="s">
        <v>2122</v>
      </c>
      <c r="C106" s="13" t="s">
        <v>2123</v>
      </c>
      <c r="D106" s="74">
        <v>3</v>
      </c>
      <c r="E106" t="s">
        <v>4026</v>
      </c>
      <c r="F106" t="s">
        <v>73</v>
      </c>
      <c r="I106">
        <v>105</v>
      </c>
      <c r="J106" s="13" t="s">
        <v>877</v>
      </c>
      <c r="K106" s="13" t="s">
        <v>878</v>
      </c>
      <c r="L106" s="15">
        <v>2</v>
      </c>
      <c r="M106" s="17" t="s">
        <v>4161</v>
      </c>
      <c r="N106" t="s">
        <v>65</v>
      </c>
    </row>
    <row r="107" spans="1:14" ht="13.5">
      <c r="A107">
        <v>106</v>
      </c>
      <c r="B107" s="13" t="s">
        <v>171</v>
      </c>
      <c r="C107" s="13" t="s">
        <v>2124</v>
      </c>
      <c r="D107" s="74">
        <v>3</v>
      </c>
      <c r="E107" t="s">
        <v>4088</v>
      </c>
      <c r="F107" t="s">
        <v>73</v>
      </c>
      <c r="I107">
        <v>106</v>
      </c>
      <c r="J107" s="13" t="s">
        <v>879</v>
      </c>
      <c r="K107" s="13" t="s">
        <v>880</v>
      </c>
      <c r="L107" s="15">
        <v>2</v>
      </c>
      <c r="M107" s="17" t="s">
        <v>4417</v>
      </c>
      <c r="N107" t="s">
        <v>65</v>
      </c>
    </row>
    <row r="108" spans="1:14" ht="13.5">
      <c r="A108">
        <v>107</v>
      </c>
      <c r="B108" s="13" t="s">
        <v>172</v>
      </c>
      <c r="C108" s="13" t="s">
        <v>2125</v>
      </c>
      <c r="D108" s="74">
        <v>3</v>
      </c>
      <c r="E108" t="s">
        <v>4089</v>
      </c>
      <c r="F108" t="s">
        <v>73</v>
      </c>
      <c r="I108">
        <v>107</v>
      </c>
      <c r="J108" s="13" t="s">
        <v>881</v>
      </c>
      <c r="K108" s="13" t="s">
        <v>882</v>
      </c>
      <c r="L108" s="15">
        <v>2</v>
      </c>
      <c r="M108" s="17" t="s">
        <v>4712</v>
      </c>
      <c r="N108" t="s">
        <v>65</v>
      </c>
    </row>
    <row r="109" spans="1:14" ht="13.5">
      <c r="A109">
        <v>108</v>
      </c>
      <c r="B109" s="13" t="s">
        <v>173</v>
      </c>
      <c r="C109" s="13" t="s">
        <v>2126</v>
      </c>
      <c r="D109" s="74">
        <v>3</v>
      </c>
      <c r="E109" t="s">
        <v>4090</v>
      </c>
      <c r="F109" t="s">
        <v>73</v>
      </c>
      <c r="I109">
        <v>108</v>
      </c>
      <c r="J109" s="13" t="s">
        <v>883</v>
      </c>
      <c r="K109" s="13" t="s">
        <v>884</v>
      </c>
      <c r="L109" s="15">
        <v>2</v>
      </c>
      <c r="M109" s="17" t="s">
        <v>4713</v>
      </c>
      <c r="N109" t="s">
        <v>65</v>
      </c>
    </row>
    <row r="110" spans="1:14" ht="13.5">
      <c r="A110">
        <v>109</v>
      </c>
      <c r="B110" s="13" t="s">
        <v>174</v>
      </c>
      <c r="C110" s="13" t="s">
        <v>2127</v>
      </c>
      <c r="D110" s="74">
        <v>3</v>
      </c>
      <c r="E110" t="s">
        <v>4091</v>
      </c>
      <c r="F110" t="s">
        <v>73</v>
      </c>
      <c r="I110">
        <v>109</v>
      </c>
      <c r="J110" s="13" t="s">
        <v>885</v>
      </c>
      <c r="K110" s="13" t="s">
        <v>886</v>
      </c>
      <c r="L110" s="15">
        <v>2</v>
      </c>
      <c r="M110" s="17" t="s">
        <v>4714</v>
      </c>
      <c r="N110" t="s">
        <v>65</v>
      </c>
    </row>
    <row r="111" spans="1:14" ht="13.5">
      <c r="A111">
        <v>110</v>
      </c>
      <c r="B111" s="13" t="s">
        <v>163</v>
      </c>
      <c r="C111" s="13" t="s">
        <v>2128</v>
      </c>
      <c r="D111" s="74">
        <v>3</v>
      </c>
      <c r="E111" t="s">
        <v>4092</v>
      </c>
      <c r="F111" t="s">
        <v>73</v>
      </c>
      <c r="I111">
        <v>110</v>
      </c>
      <c r="J111" s="13" t="s">
        <v>887</v>
      </c>
      <c r="K111" s="13" t="s">
        <v>888</v>
      </c>
      <c r="L111" s="15">
        <v>1</v>
      </c>
      <c r="M111" s="17" t="s">
        <v>4447</v>
      </c>
      <c r="N111" t="s">
        <v>65</v>
      </c>
    </row>
    <row r="112" spans="1:14" ht="13.5">
      <c r="A112">
        <v>111</v>
      </c>
      <c r="B112" s="13" t="s">
        <v>162</v>
      </c>
      <c r="C112" s="13" t="s">
        <v>2129</v>
      </c>
      <c r="D112" s="74">
        <v>3</v>
      </c>
      <c r="E112" t="s">
        <v>4093</v>
      </c>
      <c r="F112" t="s">
        <v>73</v>
      </c>
      <c r="I112">
        <v>111</v>
      </c>
      <c r="J112" s="13" t="s">
        <v>889</v>
      </c>
      <c r="K112" s="13" t="s">
        <v>890</v>
      </c>
      <c r="L112" s="15">
        <v>1</v>
      </c>
      <c r="M112" s="17" t="s">
        <v>4715</v>
      </c>
      <c r="N112" t="s">
        <v>65</v>
      </c>
    </row>
    <row r="113" spans="1:14" ht="13.5">
      <c r="A113">
        <v>112</v>
      </c>
      <c r="B113" s="13" t="s">
        <v>168</v>
      </c>
      <c r="C113" s="13" t="s">
        <v>2130</v>
      </c>
      <c r="D113" s="74">
        <v>3</v>
      </c>
      <c r="E113" t="s">
        <v>4094</v>
      </c>
      <c r="F113" t="s">
        <v>73</v>
      </c>
      <c r="I113">
        <v>112</v>
      </c>
      <c r="J113" s="13" t="s">
        <v>891</v>
      </c>
      <c r="K113" s="13" t="s">
        <v>892</v>
      </c>
      <c r="L113" s="15">
        <v>1</v>
      </c>
      <c r="M113" s="17" t="s">
        <v>4323</v>
      </c>
      <c r="N113" t="s">
        <v>65</v>
      </c>
    </row>
    <row r="114" spans="1:14" ht="13.5">
      <c r="A114">
        <v>113</v>
      </c>
      <c r="B114" s="13" t="s">
        <v>2131</v>
      </c>
      <c r="C114" s="13" t="s">
        <v>2132</v>
      </c>
      <c r="D114" s="74">
        <v>2</v>
      </c>
      <c r="E114" t="s">
        <v>4053</v>
      </c>
      <c r="F114" t="s">
        <v>73</v>
      </c>
      <c r="I114">
        <v>113</v>
      </c>
      <c r="J114" s="13" t="s">
        <v>893</v>
      </c>
      <c r="K114" s="13" t="s">
        <v>894</v>
      </c>
      <c r="L114" s="15">
        <v>1</v>
      </c>
      <c r="M114" s="17" t="s">
        <v>4685</v>
      </c>
      <c r="N114" t="s">
        <v>65</v>
      </c>
    </row>
    <row r="115" spans="1:14" ht="13.5">
      <c r="A115">
        <v>114</v>
      </c>
      <c r="B115" s="13" t="s">
        <v>2133</v>
      </c>
      <c r="C115" s="13" t="s">
        <v>2134</v>
      </c>
      <c r="D115" s="74">
        <v>2</v>
      </c>
      <c r="E115" t="s">
        <v>4095</v>
      </c>
      <c r="F115" t="s">
        <v>73</v>
      </c>
      <c r="I115">
        <v>114</v>
      </c>
      <c r="J115" s="13" t="s">
        <v>895</v>
      </c>
      <c r="K115" s="13" t="s">
        <v>896</v>
      </c>
      <c r="L115" s="15">
        <v>1</v>
      </c>
      <c r="M115" s="17" t="s">
        <v>4227</v>
      </c>
      <c r="N115" t="s">
        <v>65</v>
      </c>
    </row>
    <row r="116" spans="1:14" ht="13.5">
      <c r="A116">
        <v>115</v>
      </c>
      <c r="B116" s="13" t="s">
        <v>2135</v>
      </c>
      <c r="C116" s="13" t="s">
        <v>2136</v>
      </c>
      <c r="D116" s="74">
        <v>2</v>
      </c>
      <c r="E116" t="s">
        <v>4096</v>
      </c>
      <c r="F116" t="s">
        <v>73</v>
      </c>
      <c r="I116">
        <v>115</v>
      </c>
      <c r="J116" s="13" t="s">
        <v>647</v>
      </c>
      <c r="K116" s="13" t="s">
        <v>897</v>
      </c>
      <c r="L116" s="15">
        <v>3</v>
      </c>
      <c r="M116" s="17" t="s">
        <v>4716</v>
      </c>
      <c r="N116" t="s">
        <v>77</v>
      </c>
    </row>
    <row r="117" spans="1:14" ht="13.5">
      <c r="A117">
        <v>116</v>
      </c>
      <c r="B117" s="13" t="s">
        <v>2137</v>
      </c>
      <c r="C117" s="13" t="s">
        <v>2138</v>
      </c>
      <c r="D117" s="74">
        <v>2</v>
      </c>
      <c r="E117" t="s">
        <v>4097</v>
      </c>
      <c r="F117" t="s">
        <v>73</v>
      </c>
      <c r="I117">
        <v>116</v>
      </c>
      <c r="J117" s="13" t="s">
        <v>650</v>
      </c>
      <c r="K117" s="13" t="s">
        <v>898</v>
      </c>
      <c r="L117" s="15">
        <v>3</v>
      </c>
      <c r="M117" s="17" t="s">
        <v>4459</v>
      </c>
      <c r="N117" t="s">
        <v>77</v>
      </c>
    </row>
    <row r="118" spans="1:14" ht="13.5">
      <c r="A118">
        <v>117</v>
      </c>
      <c r="B118" s="13" t="s">
        <v>2139</v>
      </c>
      <c r="C118" s="13" t="s">
        <v>2140</v>
      </c>
      <c r="D118" s="74">
        <v>2</v>
      </c>
      <c r="E118" t="s">
        <v>4098</v>
      </c>
      <c r="F118" t="s">
        <v>73</v>
      </c>
      <c r="I118">
        <v>117</v>
      </c>
      <c r="J118" s="13" t="s">
        <v>651</v>
      </c>
      <c r="K118" s="13" t="s">
        <v>899</v>
      </c>
      <c r="L118" s="15">
        <v>3</v>
      </c>
      <c r="M118" s="17" t="s">
        <v>4517</v>
      </c>
      <c r="N118" t="s">
        <v>77</v>
      </c>
    </row>
    <row r="119" spans="1:14" ht="13.5">
      <c r="A119">
        <v>118</v>
      </c>
      <c r="B119" s="13" t="s">
        <v>2141</v>
      </c>
      <c r="C119" s="13" t="s">
        <v>2142</v>
      </c>
      <c r="D119" s="74">
        <v>2</v>
      </c>
      <c r="E119" t="s">
        <v>4099</v>
      </c>
      <c r="F119" t="s">
        <v>73</v>
      </c>
      <c r="I119">
        <v>118</v>
      </c>
      <c r="J119" s="13" t="s">
        <v>648</v>
      </c>
      <c r="K119" s="13" t="s">
        <v>900</v>
      </c>
      <c r="L119" s="15">
        <v>3</v>
      </c>
      <c r="M119" s="17" t="s">
        <v>4717</v>
      </c>
      <c r="N119" t="s">
        <v>77</v>
      </c>
    </row>
    <row r="120" spans="1:14" ht="13.5">
      <c r="A120">
        <v>119</v>
      </c>
      <c r="B120" s="13" t="s">
        <v>2143</v>
      </c>
      <c r="C120" s="13" t="s">
        <v>2144</v>
      </c>
      <c r="D120" s="74">
        <v>2</v>
      </c>
      <c r="E120" t="s">
        <v>4100</v>
      </c>
      <c r="F120" t="s">
        <v>73</v>
      </c>
      <c r="I120">
        <v>119</v>
      </c>
      <c r="J120" s="13" t="s">
        <v>652</v>
      </c>
      <c r="K120" s="13" t="s">
        <v>901</v>
      </c>
      <c r="L120" s="15">
        <v>3</v>
      </c>
      <c r="M120" s="17" t="s">
        <v>4339</v>
      </c>
      <c r="N120" t="s">
        <v>77</v>
      </c>
    </row>
    <row r="121" spans="1:14" ht="13.5">
      <c r="A121">
        <v>120</v>
      </c>
      <c r="B121" s="13" t="s">
        <v>136</v>
      </c>
      <c r="C121" s="13" t="s">
        <v>2145</v>
      </c>
      <c r="D121" s="74">
        <v>2</v>
      </c>
      <c r="E121" t="s">
        <v>4101</v>
      </c>
      <c r="F121" t="s">
        <v>73</v>
      </c>
      <c r="I121">
        <v>120</v>
      </c>
      <c r="J121" s="13" t="s">
        <v>548</v>
      </c>
      <c r="K121" s="13" t="s">
        <v>804</v>
      </c>
      <c r="L121" s="15">
        <v>3</v>
      </c>
      <c r="M121" s="17" t="s">
        <v>4088</v>
      </c>
      <c r="N121" t="s">
        <v>77</v>
      </c>
    </row>
    <row r="122" spans="1:14" ht="13.5">
      <c r="A122">
        <v>121</v>
      </c>
      <c r="B122" s="13" t="s">
        <v>2146</v>
      </c>
      <c r="C122" s="13" t="s">
        <v>2147</v>
      </c>
      <c r="D122" s="74">
        <v>2</v>
      </c>
      <c r="E122" t="s">
        <v>4102</v>
      </c>
      <c r="F122" t="s">
        <v>73</v>
      </c>
      <c r="I122">
        <v>121</v>
      </c>
      <c r="J122" s="13" t="s">
        <v>649</v>
      </c>
      <c r="K122" s="13" t="s">
        <v>902</v>
      </c>
      <c r="L122" s="15">
        <v>3</v>
      </c>
      <c r="M122" s="17" t="s">
        <v>4547</v>
      </c>
      <c r="N122" t="s">
        <v>77</v>
      </c>
    </row>
    <row r="123" spans="1:14" ht="13.5">
      <c r="A123">
        <v>122</v>
      </c>
      <c r="B123" s="13" t="s">
        <v>2148</v>
      </c>
      <c r="C123" s="13" t="s">
        <v>2149</v>
      </c>
      <c r="D123" s="74">
        <v>2</v>
      </c>
      <c r="E123" t="s">
        <v>4103</v>
      </c>
      <c r="F123" t="s">
        <v>73</v>
      </c>
      <c r="I123">
        <v>122</v>
      </c>
      <c r="J123" s="13" t="s">
        <v>903</v>
      </c>
      <c r="K123" s="13" t="s">
        <v>904</v>
      </c>
      <c r="L123" s="15">
        <v>2</v>
      </c>
      <c r="M123" s="17" t="s">
        <v>4711</v>
      </c>
      <c r="N123" t="s">
        <v>77</v>
      </c>
    </row>
    <row r="124" spans="1:14" ht="13.5">
      <c r="A124">
        <v>123</v>
      </c>
      <c r="B124" s="13" t="s">
        <v>2150</v>
      </c>
      <c r="C124" s="13" t="s">
        <v>2151</v>
      </c>
      <c r="D124" s="74">
        <v>2</v>
      </c>
      <c r="E124" t="s">
        <v>4104</v>
      </c>
      <c r="F124" t="s">
        <v>73</v>
      </c>
      <c r="I124">
        <v>123</v>
      </c>
      <c r="J124" s="13" t="s">
        <v>905</v>
      </c>
      <c r="K124" s="13" t="s">
        <v>906</v>
      </c>
      <c r="L124" s="15">
        <v>2</v>
      </c>
      <c r="M124" s="17" t="s">
        <v>4684</v>
      </c>
      <c r="N124" t="s">
        <v>77</v>
      </c>
    </row>
    <row r="125" spans="1:14" ht="13.5">
      <c r="A125">
        <v>124</v>
      </c>
      <c r="B125" s="13" t="s">
        <v>2152</v>
      </c>
      <c r="C125" s="13" t="s">
        <v>2153</v>
      </c>
      <c r="D125" s="74">
        <v>2</v>
      </c>
      <c r="E125" t="s">
        <v>4105</v>
      </c>
      <c r="F125" t="s">
        <v>73</v>
      </c>
      <c r="I125">
        <v>124</v>
      </c>
      <c r="J125" s="13" t="s">
        <v>907</v>
      </c>
      <c r="K125" s="13" t="s">
        <v>908</v>
      </c>
      <c r="L125" s="15">
        <v>2</v>
      </c>
      <c r="M125" s="17" t="s">
        <v>4478</v>
      </c>
      <c r="N125" t="s">
        <v>77</v>
      </c>
    </row>
    <row r="126" spans="1:14" ht="13.5">
      <c r="A126">
        <v>125</v>
      </c>
      <c r="B126" s="13" t="s">
        <v>2154</v>
      </c>
      <c r="C126" s="13" t="s">
        <v>2155</v>
      </c>
      <c r="D126" s="74">
        <v>2</v>
      </c>
      <c r="E126" t="s">
        <v>4106</v>
      </c>
      <c r="F126" t="s">
        <v>73</v>
      </c>
      <c r="I126">
        <v>125</v>
      </c>
      <c r="J126" s="13" t="s">
        <v>909</v>
      </c>
      <c r="K126" s="13" t="s">
        <v>910</v>
      </c>
      <c r="L126" s="15">
        <v>2</v>
      </c>
      <c r="M126" s="17" t="s">
        <v>4718</v>
      </c>
      <c r="N126" t="s">
        <v>77</v>
      </c>
    </row>
    <row r="127" spans="1:14" ht="13.5">
      <c r="A127">
        <v>126</v>
      </c>
      <c r="B127" s="13" t="s">
        <v>2156</v>
      </c>
      <c r="C127" s="13" t="s">
        <v>2157</v>
      </c>
      <c r="D127" s="74">
        <v>2</v>
      </c>
      <c r="E127" t="s">
        <v>4107</v>
      </c>
      <c r="F127" t="s">
        <v>73</v>
      </c>
      <c r="I127">
        <v>126</v>
      </c>
      <c r="J127" s="13" t="s">
        <v>911</v>
      </c>
      <c r="K127" s="13" t="s">
        <v>912</v>
      </c>
      <c r="L127" s="15">
        <v>2</v>
      </c>
      <c r="M127" s="17" t="s">
        <v>4198</v>
      </c>
      <c r="N127" t="s">
        <v>77</v>
      </c>
    </row>
    <row r="128" spans="1:14" ht="13.5">
      <c r="A128">
        <v>127</v>
      </c>
      <c r="B128" s="13" t="s">
        <v>2158</v>
      </c>
      <c r="C128" s="13" t="s">
        <v>2159</v>
      </c>
      <c r="D128" s="74">
        <v>1</v>
      </c>
      <c r="E128" t="s">
        <v>4108</v>
      </c>
      <c r="F128" t="s">
        <v>73</v>
      </c>
      <c r="I128">
        <v>127</v>
      </c>
      <c r="J128" s="13" t="s">
        <v>913</v>
      </c>
      <c r="K128" s="13" t="s">
        <v>914</v>
      </c>
      <c r="L128" s="15">
        <v>2</v>
      </c>
      <c r="M128" s="17" t="s">
        <v>4719</v>
      </c>
      <c r="N128" t="s">
        <v>77</v>
      </c>
    </row>
    <row r="129" spans="1:14" ht="13.5">
      <c r="A129">
        <v>128</v>
      </c>
      <c r="B129" s="13" t="s">
        <v>2160</v>
      </c>
      <c r="C129" s="13" t="s">
        <v>2161</v>
      </c>
      <c r="D129" s="74">
        <v>1</v>
      </c>
      <c r="E129" t="s">
        <v>4108</v>
      </c>
      <c r="F129" t="s">
        <v>73</v>
      </c>
      <c r="I129">
        <v>128</v>
      </c>
      <c r="J129" s="13" t="s">
        <v>915</v>
      </c>
      <c r="K129" s="13" t="s">
        <v>916</v>
      </c>
      <c r="L129" s="15">
        <v>1</v>
      </c>
      <c r="M129" s="17" t="s">
        <v>4720</v>
      </c>
      <c r="N129" t="s">
        <v>77</v>
      </c>
    </row>
    <row r="130" spans="1:14" ht="13.5">
      <c r="A130">
        <v>129</v>
      </c>
      <c r="B130" s="13" t="s">
        <v>2162</v>
      </c>
      <c r="C130" s="13" t="s">
        <v>2163</v>
      </c>
      <c r="D130" s="74">
        <v>1</v>
      </c>
      <c r="E130" t="s">
        <v>4109</v>
      </c>
      <c r="F130" t="s">
        <v>73</v>
      </c>
      <c r="I130">
        <v>129</v>
      </c>
      <c r="J130" s="13" t="s">
        <v>917</v>
      </c>
      <c r="K130" s="13" t="s">
        <v>918</v>
      </c>
      <c r="L130" s="15">
        <v>1</v>
      </c>
      <c r="M130" s="17" t="s">
        <v>4623</v>
      </c>
      <c r="N130" t="s">
        <v>77</v>
      </c>
    </row>
    <row r="131" spans="1:14" ht="13.5">
      <c r="A131">
        <v>130</v>
      </c>
      <c r="B131" s="13" t="s">
        <v>2164</v>
      </c>
      <c r="C131" s="13" t="s">
        <v>2165</v>
      </c>
      <c r="D131" s="74">
        <v>1</v>
      </c>
      <c r="E131" t="s">
        <v>4110</v>
      </c>
      <c r="F131" t="s">
        <v>73</v>
      </c>
      <c r="I131">
        <v>130</v>
      </c>
      <c r="J131" s="13" t="s">
        <v>919</v>
      </c>
      <c r="K131" s="13" t="s">
        <v>920</v>
      </c>
      <c r="L131" s="15">
        <v>1</v>
      </c>
      <c r="M131" s="17" t="s">
        <v>4331</v>
      </c>
      <c r="N131" t="s">
        <v>77</v>
      </c>
    </row>
    <row r="132" spans="1:14" ht="13.5">
      <c r="A132">
        <v>131</v>
      </c>
      <c r="B132" s="13" t="s">
        <v>2166</v>
      </c>
      <c r="C132" s="13" t="s">
        <v>2167</v>
      </c>
      <c r="D132" s="74">
        <v>1</v>
      </c>
      <c r="E132" t="s">
        <v>4111</v>
      </c>
      <c r="F132" t="s">
        <v>73</v>
      </c>
      <c r="I132">
        <v>131</v>
      </c>
      <c r="J132" s="13" t="s">
        <v>921</v>
      </c>
      <c r="K132" s="13" t="s">
        <v>922</v>
      </c>
      <c r="L132" s="15">
        <v>1</v>
      </c>
      <c r="M132" s="17" t="s">
        <v>4721</v>
      </c>
      <c r="N132" t="s">
        <v>77</v>
      </c>
    </row>
    <row r="133" spans="1:14" ht="13.5">
      <c r="A133">
        <v>132</v>
      </c>
      <c r="B133" s="13" t="s">
        <v>2168</v>
      </c>
      <c r="C133" s="13" t="s">
        <v>2169</v>
      </c>
      <c r="D133" s="74">
        <v>1</v>
      </c>
      <c r="E133" t="s">
        <v>4112</v>
      </c>
      <c r="F133" t="s">
        <v>73</v>
      </c>
      <c r="I133">
        <v>132</v>
      </c>
      <c r="J133" s="13" t="s">
        <v>923</v>
      </c>
      <c r="K133" s="13" t="s">
        <v>924</v>
      </c>
      <c r="L133" s="15">
        <v>1</v>
      </c>
      <c r="M133" s="17" t="s">
        <v>4722</v>
      </c>
      <c r="N133" t="s">
        <v>77</v>
      </c>
    </row>
    <row r="134" spans="1:14" ht="13.5">
      <c r="A134">
        <v>133</v>
      </c>
      <c r="B134" s="13" t="s">
        <v>2170</v>
      </c>
      <c r="C134" s="13" t="s">
        <v>2171</v>
      </c>
      <c r="D134" s="74">
        <v>1</v>
      </c>
      <c r="E134" t="s">
        <v>4113</v>
      </c>
      <c r="F134" t="s">
        <v>73</v>
      </c>
      <c r="I134">
        <v>133</v>
      </c>
      <c r="J134" s="13" t="s">
        <v>925</v>
      </c>
      <c r="K134" s="13" t="s">
        <v>926</v>
      </c>
      <c r="L134" s="15">
        <v>1</v>
      </c>
      <c r="M134" s="17" t="s">
        <v>4723</v>
      </c>
      <c r="N134" t="s">
        <v>77</v>
      </c>
    </row>
    <row r="135" spans="1:14" ht="13.5">
      <c r="A135">
        <v>134</v>
      </c>
      <c r="B135" s="13" t="s">
        <v>2172</v>
      </c>
      <c r="C135" s="13" t="s">
        <v>2173</v>
      </c>
      <c r="D135" s="74">
        <v>1</v>
      </c>
      <c r="E135" t="s">
        <v>4114</v>
      </c>
      <c r="F135" t="s">
        <v>73</v>
      </c>
      <c r="I135">
        <v>134</v>
      </c>
      <c r="J135" s="13" t="s">
        <v>640</v>
      </c>
      <c r="K135" s="13" t="s">
        <v>927</v>
      </c>
      <c r="L135" s="15">
        <v>3</v>
      </c>
      <c r="M135" s="17" t="s">
        <v>4724</v>
      </c>
      <c r="N135" t="s">
        <v>70</v>
      </c>
    </row>
    <row r="136" spans="1:14" ht="13.5">
      <c r="A136">
        <v>135</v>
      </c>
      <c r="B136" s="13" t="s">
        <v>2174</v>
      </c>
      <c r="C136" s="13" t="s">
        <v>2175</v>
      </c>
      <c r="D136" s="74">
        <v>1</v>
      </c>
      <c r="E136" t="s">
        <v>4115</v>
      </c>
      <c r="F136" t="s">
        <v>73</v>
      </c>
      <c r="I136">
        <v>135</v>
      </c>
      <c r="J136" s="13" t="s">
        <v>689</v>
      </c>
      <c r="K136" s="13" t="s">
        <v>928</v>
      </c>
      <c r="L136" s="15">
        <v>3</v>
      </c>
      <c r="M136" s="17" t="s">
        <v>4488</v>
      </c>
      <c r="N136" t="s">
        <v>70</v>
      </c>
    </row>
    <row r="137" spans="1:14" ht="13.5">
      <c r="A137">
        <v>136</v>
      </c>
      <c r="B137" s="13" t="s">
        <v>2176</v>
      </c>
      <c r="C137" s="13" t="s">
        <v>2177</v>
      </c>
      <c r="D137" s="74">
        <v>1</v>
      </c>
      <c r="E137" t="s">
        <v>4116</v>
      </c>
      <c r="F137" t="s">
        <v>73</v>
      </c>
      <c r="I137">
        <v>136</v>
      </c>
      <c r="J137" s="13" t="s">
        <v>929</v>
      </c>
      <c r="K137" s="13" t="s">
        <v>930</v>
      </c>
      <c r="L137" s="15">
        <v>2</v>
      </c>
      <c r="M137" s="17" t="s">
        <v>4654</v>
      </c>
      <c r="N137" t="s">
        <v>70</v>
      </c>
    </row>
    <row r="138" spans="1:14" ht="13.5">
      <c r="A138">
        <v>137</v>
      </c>
      <c r="B138" s="13" t="s">
        <v>2178</v>
      </c>
      <c r="C138" s="13" t="s">
        <v>2179</v>
      </c>
      <c r="D138" s="74">
        <v>1</v>
      </c>
      <c r="E138" t="s">
        <v>4117</v>
      </c>
      <c r="F138" t="s">
        <v>73</v>
      </c>
      <c r="I138">
        <v>137</v>
      </c>
      <c r="J138" s="13" t="s">
        <v>931</v>
      </c>
      <c r="K138" s="13" t="s">
        <v>932</v>
      </c>
      <c r="L138" s="15">
        <v>2</v>
      </c>
      <c r="M138" s="17" t="s">
        <v>4037</v>
      </c>
      <c r="N138" t="s">
        <v>70</v>
      </c>
    </row>
    <row r="139" spans="1:14" ht="13.5">
      <c r="A139">
        <v>138</v>
      </c>
      <c r="B139" s="13" t="s">
        <v>2180</v>
      </c>
      <c r="C139" s="13" t="s">
        <v>2181</v>
      </c>
      <c r="D139" s="74">
        <v>1</v>
      </c>
      <c r="E139" t="s">
        <v>4118</v>
      </c>
      <c r="F139" t="s">
        <v>73</v>
      </c>
      <c r="I139">
        <v>138</v>
      </c>
      <c r="J139" s="13" t="s">
        <v>933</v>
      </c>
      <c r="K139" s="13" t="s">
        <v>934</v>
      </c>
      <c r="L139" s="15">
        <v>2</v>
      </c>
      <c r="M139" s="17" t="s">
        <v>4725</v>
      </c>
      <c r="N139" t="s">
        <v>70</v>
      </c>
    </row>
    <row r="140" spans="1:14" ht="13.5">
      <c r="A140">
        <v>139</v>
      </c>
      <c r="B140" s="13" t="s">
        <v>2182</v>
      </c>
      <c r="C140" s="13" t="s">
        <v>2183</v>
      </c>
      <c r="D140" s="74">
        <v>1</v>
      </c>
      <c r="E140" t="s">
        <v>4119</v>
      </c>
      <c r="F140" t="s">
        <v>73</v>
      </c>
      <c r="I140">
        <v>139</v>
      </c>
      <c r="J140" s="13" t="s">
        <v>935</v>
      </c>
      <c r="K140" s="13" t="s">
        <v>936</v>
      </c>
      <c r="L140" s="15">
        <v>2</v>
      </c>
      <c r="M140" s="17" t="s">
        <v>4124</v>
      </c>
      <c r="N140" t="s">
        <v>70</v>
      </c>
    </row>
    <row r="141" spans="1:14" ht="13.5">
      <c r="A141">
        <v>140</v>
      </c>
      <c r="B141" s="13" t="s">
        <v>2184</v>
      </c>
      <c r="C141" s="13" t="s">
        <v>2185</v>
      </c>
      <c r="D141" s="74">
        <v>1</v>
      </c>
      <c r="E141" t="s">
        <v>4120</v>
      </c>
      <c r="F141" t="s">
        <v>73</v>
      </c>
      <c r="I141">
        <v>140</v>
      </c>
      <c r="J141" s="13" t="s">
        <v>937</v>
      </c>
      <c r="K141" s="13" t="s">
        <v>938</v>
      </c>
      <c r="L141" s="15">
        <v>2</v>
      </c>
      <c r="M141" s="17" t="s">
        <v>4726</v>
      </c>
      <c r="N141" t="s">
        <v>70</v>
      </c>
    </row>
    <row r="142" spans="1:14" ht="13.5">
      <c r="A142">
        <v>141</v>
      </c>
      <c r="B142" s="13" t="s">
        <v>2186</v>
      </c>
      <c r="C142" s="13" t="s">
        <v>2187</v>
      </c>
      <c r="D142" s="74">
        <v>1</v>
      </c>
      <c r="E142" t="s">
        <v>4121</v>
      </c>
      <c r="F142" t="s">
        <v>73</v>
      </c>
      <c r="I142">
        <v>141</v>
      </c>
      <c r="J142" s="13" t="s">
        <v>939</v>
      </c>
      <c r="K142" s="13" t="s">
        <v>940</v>
      </c>
      <c r="L142" s="15">
        <v>1</v>
      </c>
      <c r="M142" s="17" t="s">
        <v>4727</v>
      </c>
      <c r="N142" t="s">
        <v>70</v>
      </c>
    </row>
    <row r="143" spans="1:14" ht="13.5">
      <c r="A143">
        <v>142</v>
      </c>
      <c r="B143" s="13" t="s">
        <v>2188</v>
      </c>
      <c r="C143" s="13" t="s">
        <v>2189</v>
      </c>
      <c r="D143" s="74">
        <v>1</v>
      </c>
      <c r="E143" t="s">
        <v>4122</v>
      </c>
      <c r="F143" t="s">
        <v>73</v>
      </c>
      <c r="I143">
        <v>142</v>
      </c>
      <c r="J143" s="13" t="s">
        <v>941</v>
      </c>
      <c r="K143" s="13" t="s">
        <v>942</v>
      </c>
      <c r="L143" s="15">
        <v>1</v>
      </c>
      <c r="M143" s="17" t="s">
        <v>4522</v>
      </c>
      <c r="N143" t="s">
        <v>70</v>
      </c>
    </row>
    <row r="144" spans="1:14" ht="13.5">
      <c r="A144">
        <v>143</v>
      </c>
      <c r="B144" s="13" t="s">
        <v>2190</v>
      </c>
      <c r="C144" s="13" t="s">
        <v>2191</v>
      </c>
      <c r="D144" s="74">
        <v>1</v>
      </c>
      <c r="E144" t="s">
        <v>4123</v>
      </c>
      <c r="F144" t="s">
        <v>73</v>
      </c>
      <c r="I144">
        <v>143</v>
      </c>
      <c r="J144" s="13" t="s">
        <v>943</v>
      </c>
      <c r="K144" s="13" t="s">
        <v>944</v>
      </c>
      <c r="L144" s="15">
        <v>1</v>
      </c>
      <c r="M144" s="17" t="s">
        <v>4728</v>
      </c>
      <c r="N144" t="s">
        <v>70</v>
      </c>
    </row>
    <row r="145" spans="1:14" ht="13.5">
      <c r="A145">
        <v>144</v>
      </c>
      <c r="B145" s="13" t="s">
        <v>2192</v>
      </c>
      <c r="C145" s="13" t="s">
        <v>2193</v>
      </c>
      <c r="D145" s="74">
        <v>2</v>
      </c>
      <c r="E145" t="s">
        <v>4124</v>
      </c>
      <c r="F145" t="s">
        <v>155</v>
      </c>
      <c r="I145">
        <v>144</v>
      </c>
      <c r="J145" s="13" t="s">
        <v>636</v>
      </c>
      <c r="K145" s="13" t="s">
        <v>945</v>
      </c>
      <c r="L145" s="15">
        <v>3</v>
      </c>
      <c r="M145" s="17" t="s">
        <v>4729</v>
      </c>
      <c r="N145" t="s">
        <v>17</v>
      </c>
    </row>
    <row r="146" spans="1:14" ht="13.5">
      <c r="A146">
        <v>145</v>
      </c>
      <c r="B146" s="13" t="s">
        <v>2194</v>
      </c>
      <c r="C146" s="13" t="s">
        <v>2195</v>
      </c>
      <c r="D146" s="74">
        <v>2</v>
      </c>
      <c r="E146" t="s">
        <v>4125</v>
      </c>
      <c r="F146" t="s">
        <v>155</v>
      </c>
      <c r="I146">
        <v>145</v>
      </c>
      <c r="J146" s="13" t="s">
        <v>634</v>
      </c>
      <c r="K146" s="13" t="s">
        <v>946</v>
      </c>
      <c r="L146" s="15">
        <v>3</v>
      </c>
      <c r="M146" s="17" t="s">
        <v>4129</v>
      </c>
      <c r="N146" t="s">
        <v>17</v>
      </c>
    </row>
    <row r="147" spans="1:14" ht="13.5">
      <c r="A147">
        <v>146</v>
      </c>
      <c r="B147" s="13" t="s">
        <v>2196</v>
      </c>
      <c r="C147" s="13" t="s">
        <v>2197</v>
      </c>
      <c r="D147" s="74">
        <v>1</v>
      </c>
      <c r="E147" t="s">
        <v>4126</v>
      </c>
      <c r="F147" t="s">
        <v>155</v>
      </c>
      <c r="I147">
        <v>146</v>
      </c>
      <c r="J147" s="13" t="s">
        <v>947</v>
      </c>
      <c r="K147" s="13" t="s">
        <v>948</v>
      </c>
      <c r="L147" s="15">
        <v>3</v>
      </c>
      <c r="M147" s="17" t="s">
        <v>4730</v>
      </c>
      <c r="N147" t="s">
        <v>17</v>
      </c>
    </row>
    <row r="148" spans="1:14" ht="13.5">
      <c r="A148">
        <v>147</v>
      </c>
      <c r="B148" s="13" t="s">
        <v>420</v>
      </c>
      <c r="C148" s="13" t="s">
        <v>2198</v>
      </c>
      <c r="D148" s="74">
        <v>3</v>
      </c>
      <c r="E148" t="s">
        <v>4127</v>
      </c>
      <c r="F148" t="s">
        <v>20</v>
      </c>
      <c r="I148">
        <v>147</v>
      </c>
      <c r="J148" s="13" t="s">
        <v>639</v>
      </c>
      <c r="K148" s="13" t="s">
        <v>949</v>
      </c>
      <c r="L148" s="15">
        <v>3</v>
      </c>
      <c r="M148" s="17" t="s">
        <v>4700</v>
      </c>
      <c r="N148" t="s">
        <v>17</v>
      </c>
    </row>
    <row r="149" spans="1:14" ht="13.5">
      <c r="A149">
        <v>148</v>
      </c>
      <c r="B149" s="13" t="s">
        <v>422</v>
      </c>
      <c r="C149" s="13" t="s">
        <v>2199</v>
      </c>
      <c r="D149" s="74">
        <v>3</v>
      </c>
      <c r="E149" t="s">
        <v>4128</v>
      </c>
      <c r="F149" t="s">
        <v>20</v>
      </c>
      <c r="I149">
        <v>148</v>
      </c>
      <c r="J149" s="13" t="s">
        <v>638</v>
      </c>
      <c r="K149" s="13" t="s">
        <v>950</v>
      </c>
      <c r="L149" s="15">
        <v>3</v>
      </c>
      <c r="M149" s="17" t="s">
        <v>4731</v>
      </c>
      <c r="N149" t="s">
        <v>17</v>
      </c>
    </row>
    <row r="150" spans="1:14" ht="13.5">
      <c r="A150">
        <v>149</v>
      </c>
      <c r="B150" s="13" t="s">
        <v>426</v>
      </c>
      <c r="C150" s="13" t="s">
        <v>2200</v>
      </c>
      <c r="D150" s="74">
        <v>3</v>
      </c>
      <c r="E150" t="s">
        <v>4129</v>
      </c>
      <c r="F150" t="s">
        <v>20</v>
      </c>
      <c r="I150">
        <v>149</v>
      </c>
      <c r="J150" s="13" t="s">
        <v>637</v>
      </c>
      <c r="K150" s="13" t="s">
        <v>951</v>
      </c>
      <c r="L150" s="15">
        <v>3</v>
      </c>
      <c r="M150" s="17" t="s">
        <v>3992</v>
      </c>
      <c r="N150" t="s">
        <v>17</v>
      </c>
    </row>
    <row r="151" spans="1:14" ht="13.5">
      <c r="A151">
        <v>150</v>
      </c>
      <c r="B151" s="13" t="s">
        <v>425</v>
      </c>
      <c r="C151" s="13" t="s">
        <v>2201</v>
      </c>
      <c r="D151" s="74">
        <v>3</v>
      </c>
      <c r="E151" t="s">
        <v>4130</v>
      </c>
      <c r="F151" t="s">
        <v>20</v>
      </c>
      <c r="I151">
        <v>150</v>
      </c>
      <c r="J151" s="13" t="s">
        <v>635</v>
      </c>
      <c r="K151" s="13" t="s">
        <v>952</v>
      </c>
      <c r="L151" s="15">
        <v>3</v>
      </c>
      <c r="M151" s="17" t="s">
        <v>4630</v>
      </c>
      <c r="N151" t="s">
        <v>17</v>
      </c>
    </row>
    <row r="152" spans="1:14" ht="13.5">
      <c r="A152">
        <v>151</v>
      </c>
      <c r="B152" s="13" t="s">
        <v>430</v>
      </c>
      <c r="C152" s="13" t="s">
        <v>2202</v>
      </c>
      <c r="D152" s="74">
        <v>3</v>
      </c>
      <c r="E152" t="s">
        <v>4131</v>
      </c>
      <c r="F152" t="s">
        <v>20</v>
      </c>
      <c r="I152">
        <v>151</v>
      </c>
      <c r="J152" s="13" t="s">
        <v>953</v>
      </c>
      <c r="K152" s="13" t="s">
        <v>954</v>
      </c>
      <c r="L152" s="15">
        <v>2</v>
      </c>
      <c r="M152" s="17" t="s">
        <v>4424</v>
      </c>
      <c r="N152" t="s">
        <v>17</v>
      </c>
    </row>
    <row r="153" spans="1:14" ht="13.5">
      <c r="A153">
        <v>152</v>
      </c>
      <c r="B153" s="13" t="s">
        <v>429</v>
      </c>
      <c r="C153" s="13" t="s">
        <v>2203</v>
      </c>
      <c r="D153" s="74">
        <v>3</v>
      </c>
      <c r="E153" t="s">
        <v>4046</v>
      </c>
      <c r="F153" t="s">
        <v>20</v>
      </c>
      <c r="I153">
        <v>152</v>
      </c>
      <c r="J153" s="13" t="s">
        <v>955</v>
      </c>
      <c r="K153" s="13" t="s">
        <v>956</v>
      </c>
      <c r="L153" s="15">
        <v>2</v>
      </c>
      <c r="M153" s="17" t="s">
        <v>4732</v>
      </c>
      <c r="N153" t="s">
        <v>17</v>
      </c>
    </row>
    <row r="154" spans="1:14" ht="13.5">
      <c r="A154">
        <v>153</v>
      </c>
      <c r="B154" s="13" t="s">
        <v>431</v>
      </c>
      <c r="C154" s="13" t="s">
        <v>2204</v>
      </c>
      <c r="D154" s="74">
        <v>3</v>
      </c>
      <c r="E154" t="s">
        <v>4132</v>
      </c>
      <c r="F154" t="s">
        <v>20</v>
      </c>
      <c r="I154">
        <v>153</v>
      </c>
      <c r="J154" s="13" t="s">
        <v>957</v>
      </c>
      <c r="K154" s="13" t="s">
        <v>958</v>
      </c>
      <c r="L154" s="15">
        <v>2</v>
      </c>
      <c r="M154" s="17" t="s">
        <v>4139</v>
      </c>
      <c r="N154" t="s">
        <v>17</v>
      </c>
    </row>
    <row r="155" spans="1:14" ht="13.5">
      <c r="A155">
        <v>154</v>
      </c>
      <c r="B155" s="13" t="s">
        <v>427</v>
      </c>
      <c r="C155" s="13" t="s">
        <v>2205</v>
      </c>
      <c r="D155" s="74">
        <v>3</v>
      </c>
      <c r="E155" t="s">
        <v>4133</v>
      </c>
      <c r="F155" t="s">
        <v>20</v>
      </c>
      <c r="I155">
        <v>154</v>
      </c>
      <c r="J155" s="13" t="s">
        <v>959</v>
      </c>
      <c r="K155" s="13" t="s">
        <v>960</v>
      </c>
      <c r="L155" s="15">
        <v>2</v>
      </c>
      <c r="M155" s="17" t="s">
        <v>4733</v>
      </c>
      <c r="N155" t="s">
        <v>17</v>
      </c>
    </row>
    <row r="156" spans="1:14" ht="13.5">
      <c r="A156">
        <v>155</v>
      </c>
      <c r="B156" s="13" t="s">
        <v>432</v>
      </c>
      <c r="C156" s="13" t="s">
        <v>2206</v>
      </c>
      <c r="D156" s="74">
        <v>3</v>
      </c>
      <c r="E156" t="s">
        <v>4134</v>
      </c>
      <c r="F156" t="s">
        <v>20</v>
      </c>
      <c r="I156">
        <v>155</v>
      </c>
      <c r="J156" s="13" t="s">
        <v>961</v>
      </c>
      <c r="K156" s="13" t="s">
        <v>962</v>
      </c>
      <c r="L156" s="15">
        <v>2</v>
      </c>
      <c r="M156" s="17" t="s">
        <v>4463</v>
      </c>
      <c r="N156" t="s">
        <v>17</v>
      </c>
    </row>
    <row r="157" spans="1:14" ht="13.5">
      <c r="A157">
        <v>156</v>
      </c>
      <c r="B157" s="13" t="s">
        <v>428</v>
      </c>
      <c r="C157" s="13" t="s">
        <v>2207</v>
      </c>
      <c r="D157" s="74">
        <v>3</v>
      </c>
      <c r="E157" t="s">
        <v>4135</v>
      </c>
      <c r="F157" t="s">
        <v>20</v>
      </c>
      <c r="I157">
        <v>156</v>
      </c>
      <c r="J157" s="13" t="s">
        <v>963</v>
      </c>
      <c r="K157" s="13" t="s">
        <v>964</v>
      </c>
      <c r="L157" s="15">
        <v>2</v>
      </c>
      <c r="M157" s="17" t="s">
        <v>4704</v>
      </c>
      <c r="N157" t="s">
        <v>17</v>
      </c>
    </row>
    <row r="158" spans="1:14" ht="13.5">
      <c r="A158">
        <v>157</v>
      </c>
      <c r="B158" s="13" t="s">
        <v>424</v>
      </c>
      <c r="C158" s="13" t="s">
        <v>2208</v>
      </c>
      <c r="D158" s="74">
        <v>3</v>
      </c>
      <c r="E158" t="s">
        <v>4136</v>
      </c>
      <c r="F158" t="s">
        <v>20</v>
      </c>
      <c r="I158">
        <v>157</v>
      </c>
      <c r="J158" s="13" t="s">
        <v>965</v>
      </c>
      <c r="K158" s="13" t="s">
        <v>966</v>
      </c>
      <c r="L158" s="15">
        <v>2</v>
      </c>
      <c r="M158" s="17" t="s">
        <v>4371</v>
      </c>
      <c r="N158" t="s">
        <v>17</v>
      </c>
    </row>
    <row r="159" spans="1:14" ht="13.5">
      <c r="A159">
        <v>158</v>
      </c>
      <c r="B159" s="13" t="s">
        <v>423</v>
      </c>
      <c r="C159" s="13" t="s">
        <v>2209</v>
      </c>
      <c r="D159" s="74">
        <v>3</v>
      </c>
      <c r="E159" t="s">
        <v>4094</v>
      </c>
      <c r="F159" t="s">
        <v>20</v>
      </c>
      <c r="I159">
        <v>158</v>
      </c>
      <c r="J159" s="13" t="s">
        <v>967</v>
      </c>
      <c r="K159" s="13" t="s">
        <v>968</v>
      </c>
      <c r="L159" s="15">
        <v>2</v>
      </c>
      <c r="M159" s="17" t="s">
        <v>4708</v>
      </c>
      <c r="N159" t="s">
        <v>17</v>
      </c>
    </row>
    <row r="160" spans="1:14" ht="13.5">
      <c r="A160">
        <v>159</v>
      </c>
      <c r="B160" s="13" t="s">
        <v>421</v>
      </c>
      <c r="C160" s="13" t="s">
        <v>2210</v>
      </c>
      <c r="D160" s="74">
        <v>3</v>
      </c>
      <c r="E160" t="s">
        <v>4137</v>
      </c>
      <c r="F160" t="s">
        <v>20</v>
      </c>
      <c r="I160">
        <v>159</v>
      </c>
      <c r="J160" s="13" t="s">
        <v>969</v>
      </c>
      <c r="K160" s="13" t="s">
        <v>970</v>
      </c>
      <c r="L160" s="15">
        <v>2</v>
      </c>
      <c r="M160" s="17" t="s">
        <v>4254</v>
      </c>
      <c r="N160" t="s">
        <v>17</v>
      </c>
    </row>
    <row r="161" spans="1:14" ht="13.5">
      <c r="A161">
        <v>160</v>
      </c>
      <c r="B161" s="13" t="s">
        <v>2211</v>
      </c>
      <c r="C161" s="13" t="s">
        <v>2212</v>
      </c>
      <c r="D161" s="74">
        <v>2</v>
      </c>
      <c r="E161" t="s">
        <v>4138</v>
      </c>
      <c r="F161" t="s">
        <v>20</v>
      </c>
      <c r="I161">
        <v>160</v>
      </c>
      <c r="J161" s="13" t="s">
        <v>971</v>
      </c>
      <c r="K161" s="13" t="s">
        <v>972</v>
      </c>
      <c r="L161" s="15">
        <v>2</v>
      </c>
      <c r="M161" s="17" t="s">
        <v>4344</v>
      </c>
      <c r="N161" t="s">
        <v>17</v>
      </c>
    </row>
    <row r="162" spans="1:14" ht="13.5">
      <c r="A162">
        <v>161</v>
      </c>
      <c r="B162" s="13" t="s">
        <v>2213</v>
      </c>
      <c r="C162" s="13" t="s">
        <v>2214</v>
      </c>
      <c r="D162" s="74">
        <v>2</v>
      </c>
      <c r="E162" t="s">
        <v>4139</v>
      </c>
      <c r="F162" t="s">
        <v>20</v>
      </c>
      <c r="I162">
        <v>161</v>
      </c>
      <c r="J162" s="13" t="s">
        <v>973</v>
      </c>
      <c r="K162" s="13" t="s">
        <v>974</v>
      </c>
      <c r="L162" s="15">
        <v>2</v>
      </c>
      <c r="M162" s="17" t="s">
        <v>4734</v>
      </c>
      <c r="N162" t="s">
        <v>17</v>
      </c>
    </row>
    <row r="163" spans="1:14" ht="13.5">
      <c r="A163">
        <v>162</v>
      </c>
      <c r="B163" s="13" t="s">
        <v>2215</v>
      </c>
      <c r="C163" s="13" t="s">
        <v>2216</v>
      </c>
      <c r="D163" s="74">
        <v>2</v>
      </c>
      <c r="E163" t="s">
        <v>4140</v>
      </c>
      <c r="F163" t="s">
        <v>20</v>
      </c>
      <c r="I163">
        <v>162</v>
      </c>
      <c r="J163" s="13" t="s">
        <v>975</v>
      </c>
      <c r="K163" s="13" t="s">
        <v>976</v>
      </c>
      <c r="L163" s="15">
        <v>1</v>
      </c>
      <c r="M163" s="17" t="s">
        <v>4430</v>
      </c>
      <c r="N163" t="s">
        <v>17</v>
      </c>
    </row>
    <row r="164" spans="1:14" ht="13.5">
      <c r="A164">
        <v>163</v>
      </c>
      <c r="B164" s="13" t="s">
        <v>2217</v>
      </c>
      <c r="C164" s="13" t="s">
        <v>2218</v>
      </c>
      <c r="D164" s="74">
        <v>2</v>
      </c>
      <c r="E164" t="s">
        <v>4140</v>
      </c>
      <c r="F164" t="s">
        <v>20</v>
      </c>
      <c r="I164">
        <v>163</v>
      </c>
      <c r="J164" s="13" t="s">
        <v>977</v>
      </c>
      <c r="K164" s="13" t="s">
        <v>978</v>
      </c>
      <c r="L164" s="15">
        <v>1</v>
      </c>
      <c r="M164" s="17" t="s">
        <v>4483</v>
      </c>
      <c r="N164" t="s">
        <v>17</v>
      </c>
    </row>
    <row r="165" spans="1:14" ht="13.5">
      <c r="A165">
        <v>164</v>
      </c>
      <c r="B165" s="13" t="s">
        <v>2219</v>
      </c>
      <c r="C165" s="13" t="s">
        <v>2220</v>
      </c>
      <c r="D165" s="74">
        <v>2</v>
      </c>
      <c r="E165" t="s">
        <v>4141</v>
      </c>
      <c r="F165" t="s">
        <v>20</v>
      </c>
      <c r="I165">
        <v>164</v>
      </c>
      <c r="J165" s="13" t="s">
        <v>979</v>
      </c>
      <c r="K165" s="13" t="s">
        <v>980</v>
      </c>
      <c r="L165" s="15">
        <v>1</v>
      </c>
      <c r="M165" s="17" t="s">
        <v>4447</v>
      </c>
      <c r="N165" t="s">
        <v>17</v>
      </c>
    </row>
    <row r="166" spans="1:14" ht="13.5">
      <c r="A166">
        <v>165</v>
      </c>
      <c r="B166" s="13" t="s">
        <v>2221</v>
      </c>
      <c r="C166" s="13" t="s">
        <v>2222</v>
      </c>
      <c r="D166" s="74">
        <v>2</v>
      </c>
      <c r="E166" t="s">
        <v>4142</v>
      </c>
      <c r="F166" t="s">
        <v>20</v>
      </c>
      <c r="I166">
        <v>165</v>
      </c>
      <c r="J166" s="13" t="s">
        <v>981</v>
      </c>
      <c r="K166" s="13" t="s">
        <v>982</v>
      </c>
      <c r="L166" s="15">
        <v>1</v>
      </c>
      <c r="M166" s="17" t="s">
        <v>4288</v>
      </c>
      <c r="N166" t="s">
        <v>17</v>
      </c>
    </row>
    <row r="167" spans="1:14" ht="13.5">
      <c r="A167">
        <v>166</v>
      </c>
      <c r="B167" s="13" t="s">
        <v>2223</v>
      </c>
      <c r="C167" s="13" t="s">
        <v>2224</v>
      </c>
      <c r="D167" s="74">
        <v>2</v>
      </c>
      <c r="E167" t="s">
        <v>4143</v>
      </c>
      <c r="F167" t="s">
        <v>20</v>
      </c>
      <c r="I167">
        <v>166</v>
      </c>
      <c r="J167" s="13" t="s">
        <v>983</v>
      </c>
      <c r="K167" s="13" t="s">
        <v>984</v>
      </c>
      <c r="L167" s="15">
        <v>1</v>
      </c>
      <c r="M167" s="17" t="s">
        <v>4064</v>
      </c>
      <c r="N167" t="s">
        <v>17</v>
      </c>
    </row>
    <row r="168" spans="1:14" ht="13.5">
      <c r="A168">
        <v>167</v>
      </c>
      <c r="B168" s="13" t="s">
        <v>2225</v>
      </c>
      <c r="C168" s="13" t="s">
        <v>2226</v>
      </c>
      <c r="D168" s="74">
        <v>2</v>
      </c>
      <c r="E168" t="s">
        <v>4144</v>
      </c>
      <c r="F168" t="s">
        <v>20</v>
      </c>
      <c r="I168">
        <v>167</v>
      </c>
      <c r="J168" s="13" t="s">
        <v>985</v>
      </c>
      <c r="K168" s="13" t="s">
        <v>986</v>
      </c>
      <c r="L168" s="15">
        <v>1</v>
      </c>
      <c r="M168" s="17" t="s">
        <v>4735</v>
      </c>
      <c r="N168" t="s">
        <v>17</v>
      </c>
    </row>
    <row r="169" spans="1:14" ht="13.5">
      <c r="A169">
        <v>168</v>
      </c>
      <c r="B169" s="13" t="s">
        <v>2227</v>
      </c>
      <c r="C169" s="13" t="s">
        <v>2228</v>
      </c>
      <c r="D169" s="74">
        <v>2</v>
      </c>
      <c r="E169" t="s">
        <v>4145</v>
      </c>
      <c r="F169" t="s">
        <v>20</v>
      </c>
      <c r="I169">
        <v>168</v>
      </c>
      <c r="J169" s="13" t="s">
        <v>987</v>
      </c>
      <c r="K169" s="13" t="s">
        <v>988</v>
      </c>
      <c r="L169" s="15">
        <v>1</v>
      </c>
      <c r="M169" s="17" t="s">
        <v>4736</v>
      </c>
      <c r="N169" t="s">
        <v>17</v>
      </c>
    </row>
    <row r="170" spans="1:14" ht="13.5">
      <c r="A170">
        <v>169</v>
      </c>
      <c r="B170" s="13" t="s">
        <v>2229</v>
      </c>
      <c r="C170" s="13" t="s">
        <v>2230</v>
      </c>
      <c r="D170" s="74">
        <v>2</v>
      </c>
      <c r="E170" t="s">
        <v>4146</v>
      </c>
      <c r="F170" t="s">
        <v>20</v>
      </c>
      <c r="I170">
        <v>169</v>
      </c>
      <c r="J170" s="13" t="s">
        <v>989</v>
      </c>
      <c r="K170" s="13" t="s">
        <v>990</v>
      </c>
      <c r="L170" s="15">
        <v>1</v>
      </c>
      <c r="M170" s="17" t="s">
        <v>4059</v>
      </c>
      <c r="N170" t="s">
        <v>17</v>
      </c>
    </row>
    <row r="171" spans="1:14" ht="13.5">
      <c r="A171">
        <v>170</v>
      </c>
      <c r="B171" s="13" t="s">
        <v>2231</v>
      </c>
      <c r="C171" s="13" t="s">
        <v>2232</v>
      </c>
      <c r="D171" s="74">
        <v>2</v>
      </c>
      <c r="E171" t="s">
        <v>4147</v>
      </c>
      <c r="F171" t="s">
        <v>20</v>
      </c>
      <c r="I171">
        <v>170</v>
      </c>
      <c r="J171" s="13" t="s">
        <v>991</v>
      </c>
      <c r="K171" s="13" t="s">
        <v>992</v>
      </c>
      <c r="L171" s="15">
        <v>1</v>
      </c>
      <c r="M171" s="17" t="s">
        <v>4737</v>
      </c>
      <c r="N171" t="s">
        <v>59</v>
      </c>
    </row>
    <row r="172" spans="1:14" ht="13.5">
      <c r="A172">
        <v>171</v>
      </c>
      <c r="B172" s="13" t="s">
        <v>2233</v>
      </c>
      <c r="C172" s="13" t="s">
        <v>2234</v>
      </c>
      <c r="D172" s="74">
        <v>2</v>
      </c>
      <c r="E172" t="s">
        <v>4148</v>
      </c>
      <c r="F172" t="s">
        <v>20</v>
      </c>
      <c r="I172">
        <v>171</v>
      </c>
      <c r="J172" s="13" t="s">
        <v>993</v>
      </c>
      <c r="K172" s="13" t="s">
        <v>994</v>
      </c>
      <c r="L172" s="15">
        <v>1</v>
      </c>
      <c r="M172" s="17" t="s">
        <v>4431</v>
      </c>
      <c r="N172" t="s">
        <v>59</v>
      </c>
    </row>
    <row r="173" spans="1:14" ht="13.5">
      <c r="A173">
        <v>172</v>
      </c>
      <c r="B173" s="13" t="s">
        <v>2235</v>
      </c>
      <c r="C173" s="13" t="s">
        <v>2236</v>
      </c>
      <c r="D173" s="74">
        <v>1</v>
      </c>
      <c r="E173" t="s">
        <v>4149</v>
      </c>
      <c r="F173" t="s">
        <v>20</v>
      </c>
      <c r="I173">
        <v>172</v>
      </c>
      <c r="J173" s="13" t="s">
        <v>995</v>
      </c>
      <c r="K173" s="13" t="s">
        <v>996</v>
      </c>
      <c r="L173" s="15">
        <v>1</v>
      </c>
      <c r="M173" s="17" t="s">
        <v>4738</v>
      </c>
      <c r="N173" t="s">
        <v>59</v>
      </c>
    </row>
    <row r="174" spans="1:14" ht="13.5">
      <c r="A174">
        <v>173</v>
      </c>
      <c r="B174" s="13" t="s">
        <v>2237</v>
      </c>
      <c r="C174" s="13" t="s">
        <v>2238</v>
      </c>
      <c r="D174" s="74">
        <v>1</v>
      </c>
      <c r="E174" t="s">
        <v>4150</v>
      </c>
      <c r="F174" t="s">
        <v>20</v>
      </c>
      <c r="I174">
        <v>173</v>
      </c>
      <c r="J174" s="13" t="s">
        <v>609</v>
      </c>
      <c r="K174" s="13" t="s">
        <v>997</v>
      </c>
      <c r="L174" s="15">
        <v>3</v>
      </c>
      <c r="M174" s="17" t="s">
        <v>4739</v>
      </c>
      <c r="N174" t="s">
        <v>126</v>
      </c>
    </row>
    <row r="175" spans="1:14" ht="13.5">
      <c r="A175">
        <v>174</v>
      </c>
      <c r="B175" s="13" t="s">
        <v>2239</v>
      </c>
      <c r="C175" s="13" t="s">
        <v>2240</v>
      </c>
      <c r="D175" s="74">
        <v>1</v>
      </c>
      <c r="E175" t="s">
        <v>4151</v>
      </c>
      <c r="F175" t="s">
        <v>20</v>
      </c>
      <c r="I175">
        <v>174</v>
      </c>
      <c r="J175" s="13" t="s">
        <v>998</v>
      </c>
      <c r="K175" s="13" t="s">
        <v>999</v>
      </c>
      <c r="L175" s="15">
        <v>1</v>
      </c>
      <c r="M175" s="17" t="s">
        <v>4116</v>
      </c>
      <c r="N175" t="s">
        <v>126</v>
      </c>
    </row>
    <row r="176" spans="1:14" ht="13.5">
      <c r="A176">
        <v>175</v>
      </c>
      <c r="B176" s="13" t="s">
        <v>2241</v>
      </c>
      <c r="C176" s="13" t="s">
        <v>2242</v>
      </c>
      <c r="D176" s="74">
        <v>1</v>
      </c>
      <c r="E176" t="s">
        <v>4152</v>
      </c>
      <c r="F176" t="s">
        <v>20</v>
      </c>
      <c r="I176">
        <v>175</v>
      </c>
      <c r="J176" s="13" t="s">
        <v>501</v>
      </c>
      <c r="K176" s="13" t="s">
        <v>1000</v>
      </c>
      <c r="L176" s="15">
        <v>3</v>
      </c>
      <c r="M176" s="17" t="s">
        <v>4729</v>
      </c>
      <c r="N176" t="s">
        <v>12</v>
      </c>
    </row>
    <row r="177" spans="1:14" ht="13.5">
      <c r="A177">
        <v>176</v>
      </c>
      <c r="B177" s="13" t="s">
        <v>2243</v>
      </c>
      <c r="C177" s="13" t="s">
        <v>2244</v>
      </c>
      <c r="D177" s="74">
        <v>1</v>
      </c>
      <c r="E177" t="s">
        <v>4153</v>
      </c>
      <c r="F177" t="s">
        <v>20</v>
      </c>
      <c r="I177">
        <v>176</v>
      </c>
      <c r="J177" s="13" t="s">
        <v>507</v>
      </c>
      <c r="K177" s="13" t="s">
        <v>1001</v>
      </c>
      <c r="L177" s="15">
        <v>3</v>
      </c>
      <c r="M177" s="17" t="s">
        <v>4339</v>
      </c>
      <c r="N177" t="s">
        <v>12</v>
      </c>
    </row>
    <row r="178" spans="1:14" ht="13.5">
      <c r="A178">
        <v>177</v>
      </c>
      <c r="B178" s="13" t="s">
        <v>2245</v>
      </c>
      <c r="C178" s="13" t="s">
        <v>2246</v>
      </c>
      <c r="D178" s="74">
        <v>1</v>
      </c>
      <c r="E178" t="s">
        <v>4060</v>
      </c>
      <c r="F178" t="s">
        <v>20</v>
      </c>
      <c r="I178">
        <v>177</v>
      </c>
      <c r="J178" s="13" t="s">
        <v>1002</v>
      </c>
      <c r="K178" s="13" t="s">
        <v>1003</v>
      </c>
      <c r="L178" s="15">
        <v>3</v>
      </c>
      <c r="M178" s="17" t="s">
        <v>4740</v>
      </c>
      <c r="N178" t="s">
        <v>12</v>
      </c>
    </row>
    <row r="179" spans="1:14" ht="13.5">
      <c r="A179">
        <v>178</v>
      </c>
      <c r="B179" s="13" t="s">
        <v>2247</v>
      </c>
      <c r="C179" s="13" t="s">
        <v>2248</v>
      </c>
      <c r="D179" s="74">
        <v>1</v>
      </c>
      <c r="E179" t="s">
        <v>4154</v>
      </c>
      <c r="F179" t="s">
        <v>20</v>
      </c>
      <c r="I179">
        <v>178</v>
      </c>
      <c r="J179" s="13" t="s">
        <v>508</v>
      </c>
      <c r="K179" s="13" t="s">
        <v>1004</v>
      </c>
      <c r="L179" s="15">
        <v>3</v>
      </c>
      <c r="M179" s="17" t="s">
        <v>4741</v>
      </c>
      <c r="N179" t="s">
        <v>12</v>
      </c>
    </row>
    <row r="180" spans="1:14" ht="13.5">
      <c r="A180">
        <v>179</v>
      </c>
      <c r="B180" s="13" t="s">
        <v>2249</v>
      </c>
      <c r="C180" s="13" t="s">
        <v>2250</v>
      </c>
      <c r="D180" s="74">
        <v>1</v>
      </c>
      <c r="E180" t="s">
        <v>4155</v>
      </c>
      <c r="F180" t="s">
        <v>20</v>
      </c>
      <c r="I180">
        <v>179</v>
      </c>
      <c r="J180" s="13" t="s">
        <v>509</v>
      </c>
      <c r="K180" s="13" t="s">
        <v>1005</v>
      </c>
      <c r="L180" s="15">
        <v>3</v>
      </c>
      <c r="M180" s="17" t="s">
        <v>4455</v>
      </c>
      <c r="N180" t="s">
        <v>12</v>
      </c>
    </row>
    <row r="181" spans="1:14" ht="13.5">
      <c r="A181">
        <v>180</v>
      </c>
      <c r="B181" s="13" t="s">
        <v>2251</v>
      </c>
      <c r="C181" s="13" t="s">
        <v>2252</v>
      </c>
      <c r="D181" s="74">
        <v>1</v>
      </c>
      <c r="E181" t="s">
        <v>4156</v>
      </c>
      <c r="F181" t="s">
        <v>20</v>
      </c>
      <c r="I181">
        <v>180</v>
      </c>
      <c r="J181" s="13" t="s">
        <v>506</v>
      </c>
      <c r="K181" s="13" t="s">
        <v>1006</v>
      </c>
      <c r="L181" s="15">
        <v>3</v>
      </c>
      <c r="M181" s="17" t="s">
        <v>4365</v>
      </c>
      <c r="N181" t="s">
        <v>12</v>
      </c>
    </row>
    <row r="182" spans="1:14" ht="13.5">
      <c r="A182">
        <v>181</v>
      </c>
      <c r="B182" s="13" t="s">
        <v>2253</v>
      </c>
      <c r="C182" s="13" t="s">
        <v>2254</v>
      </c>
      <c r="D182" s="74">
        <v>1</v>
      </c>
      <c r="E182" t="s">
        <v>4058</v>
      </c>
      <c r="F182" t="s">
        <v>20</v>
      </c>
      <c r="I182">
        <v>181</v>
      </c>
      <c r="J182" s="13" t="s">
        <v>505</v>
      </c>
      <c r="K182" s="13" t="s">
        <v>1007</v>
      </c>
      <c r="L182" s="15">
        <v>3</v>
      </c>
      <c r="M182" s="17" t="s">
        <v>4742</v>
      </c>
      <c r="N182" t="s">
        <v>12</v>
      </c>
    </row>
    <row r="183" spans="1:14" ht="13.5">
      <c r="A183">
        <v>182</v>
      </c>
      <c r="B183" s="13" t="s">
        <v>2255</v>
      </c>
      <c r="C183" s="13" t="s">
        <v>2256</v>
      </c>
      <c r="D183" s="74">
        <v>1</v>
      </c>
      <c r="E183" t="s">
        <v>4157</v>
      </c>
      <c r="F183" t="s">
        <v>20</v>
      </c>
      <c r="I183">
        <v>182</v>
      </c>
      <c r="J183" s="13" t="s">
        <v>504</v>
      </c>
      <c r="K183" s="13" t="s">
        <v>1008</v>
      </c>
      <c r="L183" s="15">
        <v>3</v>
      </c>
      <c r="M183" s="17" t="s">
        <v>4531</v>
      </c>
      <c r="N183" t="s">
        <v>12</v>
      </c>
    </row>
    <row r="184" spans="1:14" ht="13.5">
      <c r="A184">
        <v>183</v>
      </c>
      <c r="B184" s="13" t="s">
        <v>2257</v>
      </c>
      <c r="C184" s="13" t="s">
        <v>2258</v>
      </c>
      <c r="D184" s="74">
        <v>1</v>
      </c>
      <c r="E184" t="s">
        <v>4027</v>
      </c>
      <c r="F184" t="s">
        <v>20</v>
      </c>
      <c r="I184">
        <v>183</v>
      </c>
      <c r="J184" s="13" t="s">
        <v>503</v>
      </c>
      <c r="K184" s="13" t="s">
        <v>1009</v>
      </c>
      <c r="L184" s="15">
        <v>3</v>
      </c>
      <c r="M184" s="17" t="s">
        <v>4411</v>
      </c>
      <c r="N184" t="s">
        <v>12</v>
      </c>
    </row>
    <row r="185" spans="1:14" ht="13.5">
      <c r="A185">
        <v>184</v>
      </c>
      <c r="B185" s="13" t="s">
        <v>2259</v>
      </c>
      <c r="C185" s="13" t="s">
        <v>2260</v>
      </c>
      <c r="D185" s="74">
        <v>1</v>
      </c>
      <c r="E185" t="s">
        <v>4158</v>
      </c>
      <c r="F185" t="s">
        <v>20</v>
      </c>
      <c r="I185">
        <v>184</v>
      </c>
      <c r="J185" s="13" t="s">
        <v>502</v>
      </c>
      <c r="K185" s="13" t="s">
        <v>1010</v>
      </c>
      <c r="L185" s="15">
        <v>3</v>
      </c>
      <c r="M185" s="17" t="s">
        <v>4084</v>
      </c>
      <c r="N185" t="s">
        <v>12</v>
      </c>
    </row>
    <row r="186" spans="1:14" ht="13.5">
      <c r="A186">
        <v>185</v>
      </c>
      <c r="B186" s="13" t="s">
        <v>2261</v>
      </c>
      <c r="C186" s="13" t="s">
        <v>2262</v>
      </c>
      <c r="D186" s="74">
        <v>3</v>
      </c>
      <c r="E186" t="s">
        <v>4159</v>
      </c>
      <c r="F186" t="s">
        <v>836</v>
      </c>
      <c r="I186">
        <v>185</v>
      </c>
      <c r="J186" s="13" t="s">
        <v>1011</v>
      </c>
      <c r="K186" s="13" t="s">
        <v>1012</v>
      </c>
      <c r="L186" s="15">
        <v>2</v>
      </c>
      <c r="M186" s="17" t="s">
        <v>4162</v>
      </c>
      <c r="N186" t="s">
        <v>12</v>
      </c>
    </row>
    <row r="187" spans="1:14" ht="13.5">
      <c r="A187">
        <v>186</v>
      </c>
      <c r="B187" s="13" t="s">
        <v>2263</v>
      </c>
      <c r="C187" s="13" t="s">
        <v>2264</v>
      </c>
      <c r="D187" s="74">
        <v>3</v>
      </c>
      <c r="E187" t="s">
        <v>4134</v>
      </c>
      <c r="F187" t="s">
        <v>836</v>
      </c>
      <c r="I187">
        <v>186</v>
      </c>
      <c r="J187" s="13" t="s">
        <v>1013</v>
      </c>
      <c r="K187" s="13" t="s">
        <v>1014</v>
      </c>
      <c r="L187" s="15">
        <v>2</v>
      </c>
      <c r="M187" s="17" t="s">
        <v>4404</v>
      </c>
      <c r="N187" t="s">
        <v>12</v>
      </c>
    </row>
    <row r="188" spans="1:14" ht="13.5">
      <c r="A188">
        <v>187</v>
      </c>
      <c r="B188" s="13" t="s">
        <v>2265</v>
      </c>
      <c r="C188" s="13" t="s">
        <v>2266</v>
      </c>
      <c r="D188" s="74">
        <v>2</v>
      </c>
      <c r="E188" t="s">
        <v>4160</v>
      </c>
      <c r="F188" t="s">
        <v>836</v>
      </c>
      <c r="I188">
        <v>187</v>
      </c>
      <c r="J188" s="13" t="s">
        <v>1015</v>
      </c>
      <c r="K188" s="13" t="s">
        <v>1016</v>
      </c>
      <c r="L188" s="15">
        <v>2</v>
      </c>
      <c r="M188" s="17" t="s">
        <v>4743</v>
      </c>
      <c r="N188" t="s">
        <v>12</v>
      </c>
    </row>
    <row r="189" spans="1:14" ht="13.5">
      <c r="A189">
        <v>188</v>
      </c>
      <c r="B189" s="13" t="s">
        <v>2267</v>
      </c>
      <c r="C189" s="13" t="s">
        <v>2268</v>
      </c>
      <c r="D189" s="74">
        <v>2</v>
      </c>
      <c r="E189" t="s">
        <v>4161</v>
      </c>
      <c r="F189" t="s">
        <v>836</v>
      </c>
      <c r="I189">
        <v>188</v>
      </c>
      <c r="J189" s="13" t="s">
        <v>1017</v>
      </c>
      <c r="K189" s="13" t="s">
        <v>1018</v>
      </c>
      <c r="L189" s="15">
        <v>2</v>
      </c>
      <c r="M189" s="17" t="s">
        <v>4744</v>
      </c>
      <c r="N189" t="s">
        <v>12</v>
      </c>
    </row>
    <row r="190" spans="1:14" ht="13.5">
      <c r="A190">
        <v>189</v>
      </c>
      <c r="B190" s="13" t="s">
        <v>2269</v>
      </c>
      <c r="C190" s="13" t="s">
        <v>2270</v>
      </c>
      <c r="D190" s="74">
        <v>2</v>
      </c>
      <c r="E190" t="s">
        <v>4162</v>
      </c>
      <c r="F190" t="s">
        <v>836</v>
      </c>
      <c r="I190">
        <v>189</v>
      </c>
      <c r="J190" s="13" t="s">
        <v>1019</v>
      </c>
      <c r="K190" s="13" t="s">
        <v>1020</v>
      </c>
      <c r="L190" s="15">
        <v>2</v>
      </c>
      <c r="M190" s="17" t="s">
        <v>4235</v>
      </c>
      <c r="N190" t="s">
        <v>12</v>
      </c>
    </row>
    <row r="191" spans="1:14" ht="13.5">
      <c r="A191">
        <v>190</v>
      </c>
      <c r="B191" s="13" t="s">
        <v>2271</v>
      </c>
      <c r="C191" s="13" t="s">
        <v>2272</v>
      </c>
      <c r="D191" s="74">
        <v>2</v>
      </c>
      <c r="E191" t="s">
        <v>4163</v>
      </c>
      <c r="F191" t="s">
        <v>836</v>
      </c>
      <c r="I191">
        <v>190</v>
      </c>
      <c r="J191" s="13" t="s">
        <v>1021</v>
      </c>
      <c r="K191" s="13" t="s">
        <v>1022</v>
      </c>
      <c r="L191" s="15">
        <v>2</v>
      </c>
      <c r="M191" s="17" t="s">
        <v>4744</v>
      </c>
      <c r="N191" t="s">
        <v>12</v>
      </c>
    </row>
    <row r="192" spans="1:14" ht="13.5">
      <c r="A192">
        <v>191</v>
      </c>
      <c r="B192" s="13" t="s">
        <v>2273</v>
      </c>
      <c r="C192" s="13" t="s">
        <v>2274</v>
      </c>
      <c r="D192" s="74">
        <v>2</v>
      </c>
      <c r="E192" t="s">
        <v>4164</v>
      </c>
      <c r="F192" t="s">
        <v>836</v>
      </c>
      <c r="I192">
        <v>191</v>
      </c>
      <c r="J192" s="13" t="s">
        <v>1023</v>
      </c>
      <c r="K192" s="13" t="s">
        <v>1024</v>
      </c>
      <c r="L192" s="15">
        <v>2</v>
      </c>
      <c r="M192" s="17" t="s">
        <v>4745</v>
      </c>
      <c r="N192" t="s">
        <v>12</v>
      </c>
    </row>
    <row r="193" spans="1:14" ht="13.5">
      <c r="A193">
        <v>192</v>
      </c>
      <c r="B193" s="13" t="s">
        <v>2275</v>
      </c>
      <c r="C193" s="13" t="s">
        <v>2276</v>
      </c>
      <c r="D193" s="74">
        <v>2</v>
      </c>
      <c r="E193" t="s">
        <v>4165</v>
      </c>
      <c r="F193" t="s">
        <v>836</v>
      </c>
      <c r="I193">
        <v>192</v>
      </c>
      <c r="J193" s="13" t="s">
        <v>1025</v>
      </c>
      <c r="K193" s="13" t="s">
        <v>1026</v>
      </c>
      <c r="L193" s="15">
        <v>1</v>
      </c>
      <c r="M193" s="17" t="s">
        <v>4746</v>
      </c>
      <c r="N193" t="s">
        <v>12</v>
      </c>
    </row>
    <row r="194" spans="1:14" ht="13.5">
      <c r="A194">
        <v>193</v>
      </c>
      <c r="B194" s="13" t="s">
        <v>2277</v>
      </c>
      <c r="C194" s="13" t="s">
        <v>2278</v>
      </c>
      <c r="D194" s="74">
        <v>2</v>
      </c>
      <c r="E194" t="s">
        <v>4053</v>
      </c>
      <c r="F194" t="s">
        <v>836</v>
      </c>
      <c r="I194">
        <v>193</v>
      </c>
      <c r="J194" s="13" t="s">
        <v>1027</v>
      </c>
      <c r="K194" s="13" t="s">
        <v>1028</v>
      </c>
      <c r="L194" s="15">
        <v>1</v>
      </c>
      <c r="M194" s="17" t="s">
        <v>4014</v>
      </c>
      <c r="N194" t="s">
        <v>12</v>
      </c>
    </row>
    <row r="195" spans="1:14" ht="13.5">
      <c r="A195">
        <v>194</v>
      </c>
      <c r="B195" s="13" t="s">
        <v>409</v>
      </c>
      <c r="C195" s="13" t="s">
        <v>2279</v>
      </c>
      <c r="D195" s="74">
        <v>3</v>
      </c>
      <c r="E195" t="s">
        <v>4166</v>
      </c>
      <c r="F195" t="s">
        <v>410</v>
      </c>
      <c r="I195">
        <v>194</v>
      </c>
      <c r="J195" s="13" t="s">
        <v>1029</v>
      </c>
      <c r="K195" s="13" t="s">
        <v>1030</v>
      </c>
      <c r="L195" s="15">
        <v>1</v>
      </c>
      <c r="M195" s="17" t="s">
        <v>4121</v>
      </c>
      <c r="N195" t="s">
        <v>12</v>
      </c>
    </row>
    <row r="196" spans="1:14" ht="13.5">
      <c r="A196">
        <v>195</v>
      </c>
      <c r="B196" s="13" t="s">
        <v>466</v>
      </c>
      <c r="C196" s="13" t="s">
        <v>2280</v>
      </c>
      <c r="D196" s="74">
        <v>3</v>
      </c>
      <c r="E196" t="s">
        <v>4167</v>
      </c>
      <c r="F196" t="s">
        <v>6</v>
      </c>
      <c r="I196">
        <v>195</v>
      </c>
      <c r="J196" s="13" t="s">
        <v>1031</v>
      </c>
      <c r="K196" s="13" t="s">
        <v>1032</v>
      </c>
      <c r="L196" s="15">
        <v>1</v>
      </c>
      <c r="M196" s="17" t="s">
        <v>4673</v>
      </c>
      <c r="N196" t="s">
        <v>12</v>
      </c>
    </row>
    <row r="197" spans="1:14" ht="13.5">
      <c r="A197">
        <v>196</v>
      </c>
      <c r="B197" s="13" t="s">
        <v>2281</v>
      </c>
      <c r="C197" s="13" t="s">
        <v>2282</v>
      </c>
      <c r="D197" s="74">
        <v>3</v>
      </c>
      <c r="E197" t="s">
        <v>4168</v>
      </c>
      <c r="F197" t="s">
        <v>6</v>
      </c>
      <c r="I197">
        <v>196</v>
      </c>
      <c r="J197" s="13" t="s">
        <v>1033</v>
      </c>
      <c r="K197" s="13" t="s">
        <v>1034</v>
      </c>
      <c r="L197" s="15">
        <v>1</v>
      </c>
      <c r="M197" s="17" t="s">
        <v>4747</v>
      </c>
      <c r="N197" t="s">
        <v>12</v>
      </c>
    </row>
    <row r="198" spans="1:14" ht="13.5">
      <c r="A198">
        <v>197</v>
      </c>
      <c r="B198" s="13" t="s">
        <v>2283</v>
      </c>
      <c r="C198" s="13" t="s">
        <v>2284</v>
      </c>
      <c r="D198" s="74">
        <v>3</v>
      </c>
      <c r="E198" t="s">
        <v>4043</v>
      </c>
      <c r="F198" t="s">
        <v>6</v>
      </c>
      <c r="I198">
        <v>197</v>
      </c>
      <c r="J198" s="13" t="s">
        <v>1035</v>
      </c>
      <c r="K198" s="13" t="s">
        <v>1036</v>
      </c>
      <c r="L198" s="15">
        <v>1</v>
      </c>
      <c r="M198" s="17" t="s">
        <v>4493</v>
      </c>
      <c r="N198" t="s">
        <v>12</v>
      </c>
    </row>
    <row r="199" spans="1:14" ht="13.5">
      <c r="A199">
        <v>198</v>
      </c>
      <c r="B199" s="13" t="s">
        <v>2285</v>
      </c>
      <c r="C199" s="13" t="s">
        <v>2286</v>
      </c>
      <c r="D199" s="74">
        <v>3</v>
      </c>
      <c r="E199" t="s">
        <v>4130</v>
      </c>
      <c r="F199" t="s">
        <v>6</v>
      </c>
      <c r="I199">
        <v>198</v>
      </c>
      <c r="J199" s="13" t="s">
        <v>1037</v>
      </c>
      <c r="K199" s="13" t="s">
        <v>1038</v>
      </c>
      <c r="L199" s="15">
        <v>1</v>
      </c>
      <c r="M199" s="17" t="s">
        <v>4499</v>
      </c>
      <c r="N199" t="s">
        <v>12</v>
      </c>
    </row>
    <row r="200" spans="1:14" ht="13.5">
      <c r="A200">
        <v>199</v>
      </c>
      <c r="B200" s="13" t="s">
        <v>467</v>
      </c>
      <c r="C200" s="13" t="s">
        <v>2287</v>
      </c>
      <c r="D200" s="74">
        <v>3</v>
      </c>
      <c r="E200" t="s">
        <v>4033</v>
      </c>
      <c r="F200" t="s">
        <v>6</v>
      </c>
      <c r="I200">
        <v>199</v>
      </c>
      <c r="J200" s="13" t="s">
        <v>1039</v>
      </c>
      <c r="K200" s="13" t="s">
        <v>1040</v>
      </c>
      <c r="L200" s="15">
        <v>1</v>
      </c>
      <c r="M200" s="17" t="s">
        <v>4504</v>
      </c>
      <c r="N200" t="s">
        <v>12</v>
      </c>
    </row>
    <row r="201" spans="1:14" ht="13.5">
      <c r="A201">
        <v>200</v>
      </c>
      <c r="B201" s="13" t="s">
        <v>2288</v>
      </c>
      <c r="C201" s="13" t="s">
        <v>2289</v>
      </c>
      <c r="D201" s="74">
        <v>2</v>
      </c>
      <c r="E201" t="s">
        <v>4169</v>
      </c>
      <c r="F201" t="s">
        <v>6</v>
      </c>
      <c r="I201">
        <v>200</v>
      </c>
      <c r="J201" s="13" t="s">
        <v>1041</v>
      </c>
      <c r="K201" s="13" t="s">
        <v>1042</v>
      </c>
      <c r="L201" s="15">
        <v>1</v>
      </c>
      <c r="M201" s="17" t="s">
        <v>4577</v>
      </c>
      <c r="N201" t="s">
        <v>12</v>
      </c>
    </row>
    <row r="202" spans="1:14" ht="13.5">
      <c r="A202">
        <v>201</v>
      </c>
      <c r="B202" s="13" t="s">
        <v>2290</v>
      </c>
      <c r="C202" s="13" t="s">
        <v>2291</v>
      </c>
      <c r="D202" s="74">
        <v>2</v>
      </c>
      <c r="E202" t="s">
        <v>4170</v>
      </c>
      <c r="F202" t="s">
        <v>6</v>
      </c>
      <c r="I202">
        <v>201</v>
      </c>
      <c r="J202" s="13" t="s">
        <v>1043</v>
      </c>
      <c r="K202" s="13" t="s">
        <v>1044</v>
      </c>
      <c r="L202" s="15">
        <v>1</v>
      </c>
      <c r="M202" s="17" t="s">
        <v>4468</v>
      </c>
      <c r="N202" t="s">
        <v>12</v>
      </c>
    </row>
    <row r="203" spans="1:14" ht="13.5">
      <c r="A203">
        <v>202</v>
      </c>
      <c r="B203" s="13" t="s">
        <v>2292</v>
      </c>
      <c r="C203" s="13" t="s">
        <v>2293</v>
      </c>
      <c r="D203" s="74">
        <v>2</v>
      </c>
      <c r="E203" t="s">
        <v>4097</v>
      </c>
      <c r="F203" t="s">
        <v>6</v>
      </c>
      <c r="I203">
        <v>202</v>
      </c>
      <c r="J203" s="13" t="s">
        <v>1045</v>
      </c>
      <c r="K203" s="13" t="s">
        <v>1046</v>
      </c>
      <c r="L203" s="15">
        <v>1</v>
      </c>
      <c r="M203" s="17" t="s">
        <v>4673</v>
      </c>
      <c r="N203" t="s">
        <v>12</v>
      </c>
    </row>
    <row r="204" spans="1:14" ht="13.5">
      <c r="A204">
        <v>203</v>
      </c>
      <c r="B204" s="13" t="s">
        <v>2294</v>
      </c>
      <c r="C204" s="13" t="s">
        <v>2295</v>
      </c>
      <c r="D204" s="74">
        <v>2</v>
      </c>
      <c r="E204" t="s">
        <v>4102</v>
      </c>
      <c r="F204" t="s">
        <v>6</v>
      </c>
      <c r="I204">
        <v>203</v>
      </c>
      <c r="J204" s="13" t="s">
        <v>1047</v>
      </c>
      <c r="K204" s="13" t="s">
        <v>1048</v>
      </c>
      <c r="L204" s="15">
        <v>1</v>
      </c>
      <c r="M204" s="17" t="s">
        <v>4738</v>
      </c>
      <c r="N204" t="s">
        <v>12</v>
      </c>
    </row>
    <row r="205" spans="1:14" ht="13.5">
      <c r="A205">
        <v>204</v>
      </c>
      <c r="B205" s="13" t="s">
        <v>2296</v>
      </c>
      <c r="C205" s="13" t="s">
        <v>2297</v>
      </c>
      <c r="D205" s="74">
        <v>2</v>
      </c>
      <c r="E205" t="s">
        <v>4139</v>
      </c>
      <c r="F205" t="s">
        <v>6</v>
      </c>
      <c r="I205">
        <v>204</v>
      </c>
      <c r="J205" s="13" t="s">
        <v>1049</v>
      </c>
      <c r="K205" s="13" t="s">
        <v>1050</v>
      </c>
      <c r="L205" s="15">
        <v>1</v>
      </c>
      <c r="M205" s="17" t="s">
        <v>4398</v>
      </c>
      <c r="N205" t="s">
        <v>12</v>
      </c>
    </row>
    <row r="206" spans="1:14" ht="13.5">
      <c r="A206">
        <v>205</v>
      </c>
      <c r="B206" s="13" t="s">
        <v>2298</v>
      </c>
      <c r="C206" s="13" t="s">
        <v>2299</v>
      </c>
      <c r="D206" s="74">
        <v>1</v>
      </c>
      <c r="E206" t="s">
        <v>4171</v>
      </c>
      <c r="F206" t="s">
        <v>6</v>
      </c>
      <c r="I206">
        <v>205</v>
      </c>
      <c r="J206" s="13" t="s">
        <v>1051</v>
      </c>
      <c r="K206" s="13" t="s">
        <v>1052</v>
      </c>
      <c r="L206" s="15">
        <v>1</v>
      </c>
      <c r="M206" s="17" t="s">
        <v>4206</v>
      </c>
      <c r="N206" t="s">
        <v>12</v>
      </c>
    </row>
    <row r="207" spans="1:14" ht="13.5">
      <c r="A207">
        <v>206</v>
      </c>
      <c r="B207" s="13" t="s">
        <v>2300</v>
      </c>
      <c r="C207" s="13" t="s">
        <v>2301</v>
      </c>
      <c r="D207" s="74">
        <v>1</v>
      </c>
      <c r="E207" t="s">
        <v>4172</v>
      </c>
      <c r="F207" t="s">
        <v>6</v>
      </c>
      <c r="I207">
        <v>206</v>
      </c>
      <c r="J207" s="13" t="s">
        <v>1053</v>
      </c>
      <c r="K207" s="13" t="s">
        <v>1054</v>
      </c>
      <c r="L207" s="15">
        <v>1</v>
      </c>
      <c r="M207" s="17" t="s">
        <v>4748</v>
      </c>
      <c r="N207" t="s">
        <v>12</v>
      </c>
    </row>
    <row r="208" spans="1:14" ht="13.5">
      <c r="A208">
        <v>207</v>
      </c>
      <c r="B208" s="13" t="s">
        <v>2302</v>
      </c>
      <c r="C208" s="13" t="s">
        <v>2303</v>
      </c>
      <c r="D208" s="74">
        <v>1</v>
      </c>
      <c r="E208" t="s">
        <v>4173</v>
      </c>
      <c r="F208" t="s">
        <v>6</v>
      </c>
      <c r="I208">
        <v>207</v>
      </c>
      <c r="J208" s="13" t="s">
        <v>1055</v>
      </c>
      <c r="K208" s="13" t="s">
        <v>1056</v>
      </c>
      <c r="L208" s="15">
        <v>1</v>
      </c>
      <c r="M208" s="17" t="s">
        <v>4376</v>
      </c>
      <c r="N208" t="s">
        <v>12</v>
      </c>
    </row>
    <row r="209" spans="1:14" ht="13.5">
      <c r="A209">
        <v>208</v>
      </c>
      <c r="B209" s="13" t="s">
        <v>208</v>
      </c>
      <c r="C209" s="13" t="s">
        <v>2304</v>
      </c>
      <c r="D209" s="74">
        <v>3</v>
      </c>
      <c r="E209" t="s">
        <v>4174</v>
      </c>
      <c r="F209" t="s">
        <v>31</v>
      </c>
      <c r="I209">
        <v>208</v>
      </c>
      <c r="J209" s="13" t="s">
        <v>1057</v>
      </c>
      <c r="K209" s="13" t="s">
        <v>1058</v>
      </c>
      <c r="L209" s="15">
        <v>1</v>
      </c>
      <c r="M209" s="17" t="s">
        <v>4445</v>
      </c>
      <c r="N209" t="s">
        <v>12</v>
      </c>
    </row>
    <row r="210" spans="1:14" ht="13.5">
      <c r="A210">
        <v>209</v>
      </c>
      <c r="B210" s="13" t="s">
        <v>210</v>
      </c>
      <c r="C210" s="13" t="s">
        <v>2305</v>
      </c>
      <c r="D210" s="74">
        <v>3</v>
      </c>
      <c r="E210" t="s">
        <v>4175</v>
      </c>
      <c r="F210" t="s">
        <v>31</v>
      </c>
      <c r="I210">
        <v>209</v>
      </c>
      <c r="J210" s="13" t="s">
        <v>1059</v>
      </c>
      <c r="K210" s="13" t="s">
        <v>1060</v>
      </c>
      <c r="L210" s="15">
        <v>1</v>
      </c>
      <c r="M210" s="17" t="s">
        <v>4154</v>
      </c>
      <c r="N210" t="s">
        <v>12</v>
      </c>
    </row>
    <row r="211" spans="1:14" ht="13.5">
      <c r="A211">
        <v>210</v>
      </c>
      <c r="B211" s="13" t="s">
        <v>209</v>
      </c>
      <c r="C211" s="13" t="s">
        <v>2306</v>
      </c>
      <c r="D211" s="74">
        <v>3</v>
      </c>
      <c r="E211" t="s">
        <v>4020</v>
      </c>
      <c r="F211" t="s">
        <v>31</v>
      </c>
      <c r="I211">
        <v>210</v>
      </c>
      <c r="J211" s="13" t="s">
        <v>553</v>
      </c>
      <c r="K211" s="13" t="s">
        <v>1061</v>
      </c>
      <c r="L211" s="15">
        <v>3</v>
      </c>
      <c r="M211" s="17" t="s">
        <v>4749</v>
      </c>
      <c r="N211" t="s">
        <v>61</v>
      </c>
    </row>
    <row r="212" spans="1:14" ht="13.5">
      <c r="A212">
        <v>211</v>
      </c>
      <c r="B212" s="13" t="s">
        <v>206</v>
      </c>
      <c r="C212" s="13" t="s">
        <v>2307</v>
      </c>
      <c r="D212" s="74">
        <v>3</v>
      </c>
      <c r="E212" t="s">
        <v>4176</v>
      </c>
      <c r="F212" t="s">
        <v>31</v>
      </c>
      <c r="I212">
        <v>211</v>
      </c>
      <c r="J212" s="13" t="s">
        <v>687</v>
      </c>
      <c r="K212" s="13" t="s">
        <v>1062</v>
      </c>
      <c r="L212" s="15">
        <v>3</v>
      </c>
      <c r="M212" s="17" t="s">
        <v>4457</v>
      </c>
      <c r="N212" t="s">
        <v>61</v>
      </c>
    </row>
    <row r="213" spans="1:14" ht="13.5">
      <c r="A213">
        <v>212</v>
      </c>
      <c r="B213" s="13" t="s">
        <v>207</v>
      </c>
      <c r="C213" s="13" t="s">
        <v>2308</v>
      </c>
      <c r="D213" s="74">
        <v>3</v>
      </c>
      <c r="E213" t="s">
        <v>4177</v>
      </c>
      <c r="F213" t="s">
        <v>31</v>
      </c>
      <c r="I213">
        <v>212</v>
      </c>
      <c r="J213" s="13" t="s">
        <v>688</v>
      </c>
      <c r="K213" s="13" t="s">
        <v>1063</v>
      </c>
      <c r="L213" s="15">
        <v>3</v>
      </c>
      <c r="M213" s="17" t="s">
        <v>4191</v>
      </c>
      <c r="N213" t="s">
        <v>61</v>
      </c>
    </row>
    <row r="214" spans="1:14" ht="13.5">
      <c r="A214">
        <v>213</v>
      </c>
      <c r="B214" s="13" t="s">
        <v>2309</v>
      </c>
      <c r="C214" s="13" t="s">
        <v>2310</v>
      </c>
      <c r="D214" s="74">
        <v>2</v>
      </c>
      <c r="E214" t="s">
        <v>4178</v>
      </c>
      <c r="F214" t="s">
        <v>31</v>
      </c>
      <c r="I214">
        <v>213</v>
      </c>
      <c r="J214" s="13" t="s">
        <v>555</v>
      </c>
      <c r="K214" s="13" t="s">
        <v>1064</v>
      </c>
      <c r="L214" s="15">
        <v>3</v>
      </c>
      <c r="M214" s="17" t="s">
        <v>4188</v>
      </c>
      <c r="N214" t="s">
        <v>61</v>
      </c>
    </row>
    <row r="215" spans="1:14" ht="13.5">
      <c r="A215">
        <v>214</v>
      </c>
      <c r="B215" s="13" t="s">
        <v>2311</v>
      </c>
      <c r="C215" s="13" t="s">
        <v>2312</v>
      </c>
      <c r="D215" s="74">
        <v>2</v>
      </c>
      <c r="E215" t="s">
        <v>4141</v>
      </c>
      <c r="F215" t="s">
        <v>31</v>
      </c>
      <c r="I215">
        <v>214</v>
      </c>
      <c r="J215" s="13" t="s">
        <v>554</v>
      </c>
      <c r="K215" s="13" t="s">
        <v>1065</v>
      </c>
      <c r="L215" s="15">
        <v>3</v>
      </c>
      <c r="M215" s="17" t="s">
        <v>4350</v>
      </c>
      <c r="N215" t="s">
        <v>61</v>
      </c>
    </row>
    <row r="216" spans="1:14" ht="13.5">
      <c r="A216">
        <v>215</v>
      </c>
      <c r="B216" s="13" t="s">
        <v>2313</v>
      </c>
      <c r="C216" s="13" t="s">
        <v>2314</v>
      </c>
      <c r="D216" s="74">
        <v>1</v>
      </c>
      <c r="E216" t="s">
        <v>4179</v>
      </c>
      <c r="F216" t="s">
        <v>31</v>
      </c>
      <c r="I216">
        <v>215</v>
      </c>
      <c r="J216" s="13" t="s">
        <v>1066</v>
      </c>
      <c r="K216" s="13" t="s">
        <v>1067</v>
      </c>
      <c r="L216" s="15">
        <v>2</v>
      </c>
      <c r="M216" s="17" t="s">
        <v>4750</v>
      </c>
      <c r="N216" t="s">
        <v>61</v>
      </c>
    </row>
    <row r="217" spans="1:14" ht="13.5">
      <c r="A217">
        <v>216</v>
      </c>
      <c r="B217" s="13" t="s">
        <v>2315</v>
      </c>
      <c r="C217" s="13" t="s">
        <v>2316</v>
      </c>
      <c r="D217" s="74">
        <v>1</v>
      </c>
      <c r="E217" t="s">
        <v>4180</v>
      </c>
      <c r="F217" t="s">
        <v>31</v>
      </c>
      <c r="I217">
        <v>216</v>
      </c>
      <c r="J217" s="13" t="s">
        <v>1068</v>
      </c>
      <c r="K217" s="13" t="s">
        <v>1069</v>
      </c>
      <c r="L217" s="15">
        <v>2</v>
      </c>
      <c r="M217" s="17" t="s">
        <v>4328</v>
      </c>
      <c r="N217" t="s">
        <v>61</v>
      </c>
    </row>
    <row r="218" spans="1:14" ht="13.5">
      <c r="A218">
        <v>217</v>
      </c>
      <c r="B218" s="13" t="s">
        <v>2317</v>
      </c>
      <c r="C218" s="13" t="s">
        <v>2318</v>
      </c>
      <c r="D218" s="74">
        <v>1</v>
      </c>
      <c r="E218" t="s">
        <v>4181</v>
      </c>
      <c r="F218" t="s">
        <v>31</v>
      </c>
      <c r="I218">
        <v>217</v>
      </c>
      <c r="J218" s="13" t="s">
        <v>601</v>
      </c>
      <c r="K218" s="13" t="s">
        <v>1070</v>
      </c>
      <c r="L218" s="15">
        <v>3</v>
      </c>
      <c r="M218" s="17" t="s">
        <v>4525</v>
      </c>
      <c r="N218" t="s">
        <v>13</v>
      </c>
    </row>
    <row r="219" spans="1:14" ht="13.5">
      <c r="A219">
        <v>218</v>
      </c>
      <c r="B219" s="13" t="s">
        <v>2319</v>
      </c>
      <c r="C219" s="13" t="s">
        <v>2320</v>
      </c>
      <c r="D219" s="74">
        <v>1</v>
      </c>
      <c r="E219" t="s">
        <v>4182</v>
      </c>
      <c r="F219" t="s">
        <v>31</v>
      </c>
      <c r="I219">
        <v>218</v>
      </c>
      <c r="J219" s="13" t="s">
        <v>604</v>
      </c>
      <c r="K219" s="13" t="s">
        <v>1071</v>
      </c>
      <c r="L219" s="15">
        <v>3</v>
      </c>
      <c r="M219" s="17" t="s">
        <v>4751</v>
      </c>
      <c r="N219" t="s">
        <v>13</v>
      </c>
    </row>
    <row r="220" spans="1:14" ht="13.5">
      <c r="A220">
        <v>219</v>
      </c>
      <c r="B220" s="13" t="s">
        <v>2321</v>
      </c>
      <c r="C220" s="13" t="s">
        <v>2322</v>
      </c>
      <c r="D220" s="74">
        <v>1</v>
      </c>
      <c r="E220" t="s">
        <v>4183</v>
      </c>
      <c r="F220" t="s">
        <v>31</v>
      </c>
      <c r="I220">
        <v>219</v>
      </c>
      <c r="J220" s="13" t="s">
        <v>603</v>
      </c>
      <c r="K220" s="13" t="s">
        <v>1072</v>
      </c>
      <c r="L220" s="15">
        <v>3</v>
      </c>
      <c r="M220" s="17" t="s">
        <v>4272</v>
      </c>
      <c r="N220" t="s">
        <v>13</v>
      </c>
    </row>
    <row r="221" spans="1:14" ht="13.5">
      <c r="A221">
        <v>220</v>
      </c>
      <c r="B221" s="13" t="s">
        <v>2323</v>
      </c>
      <c r="C221" s="13" t="s">
        <v>2324</v>
      </c>
      <c r="D221" s="74">
        <v>1</v>
      </c>
      <c r="E221" t="s">
        <v>4076</v>
      </c>
      <c r="F221" t="s">
        <v>31</v>
      </c>
      <c r="I221">
        <v>220</v>
      </c>
      <c r="J221" s="13" t="s">
        <v>605</v>
      </c>
      <c r="K221" s="13" t="s">
        <v>1073</v>
      </c>
      <c r="L221" s="15">
        <v>3</v>
      </c>
      <c r="M221" s="17" t="s">
        <v>4702</v>
      </c>
      <c r="N221" t="s">
        <v>13</v>
      </c>
    </row>
    <row r="222" spans="1:14" ht="13.5">
      <c r="A222">
        <v>221</v>
      </c>
      <c r="B222" s="13" t="s">
        <v>2325</v>
      </c>
      <c r="C222" s="13" t="s">
        <v>2326</v>
      </c>
      <c r="D222" s="74">
        <v>1</v>
      </c>
      <c r="E222" t="s">
        <v>4184</v>
      </c>
      <c r="F222" t="s">
        <v>70</v>
      </c>
      <c r="I222">
        <v>221</v>
      </c>
      <c r="J222" s="13" t="s">
        <v>607</v>
      </c>
      <c r="K222" s="13" t="s">
        <v>1074</v>
      </c>
      <c r="L222" s="15">
        <v>3</v>
      </c>
      <c r="M222" s="17" t="s">
        <v>4706</v>
      </c>
      <c r="N222" t="s">
        <v>13</v>
      </c>
    </row>
    <row r="223" spans="1:14" ht="13.5">
      <c r="A223">
        <v>222</v>
      </c>
      <c r="B223" s="13" t="s">
        <v>2327</v>
      </c>
      <c r="C223" s="13" t="s">
        <v>2328</v>
      </c>
      <c r="D223" s="74">
        <v>1</v>
      </c>
      <c r="E223" t="s">
        <v>4185</v>
      </c>
      <c r="F223" t="s">
        <v>31</v>
      </c>
      <c r="I223">
        <v>222</v>
      </c>
      <c r="J223" s="13" t="s">
        <v>606</v>
      </c>
      <c r="K223" s="13" t="s">
        <v>1075</v>
      </c>
      <c r="L223" s="15">
        <v>3</v>
      </c>
      <c r="M223" s="17" t="s">
        <v>4651</v>
      </c>
      <c r="N223" t="s">
        <v>13</v>
      </c>
    </row>
    <row r="224" spans="1:14" ht="13.5">
      <c r="A224">
        <v>223</v>
      </c>
      <c r="B224" s="13" t="s">
        <v>359</v>
      </c>
      <c r="C224" s="13" t="s">
        <v>2329</v>
      </c>
      <c r="D224" s="74">
        <v>3</v>
      </c>
      <c r="E224" t="s">
        <v>4090</v>
      </c>
      <c r="F224" t="s">
        <v>65</v>
      </c>
      <c r="I224">
        <v>223</v>
      </c>
      <c r="J224" s="13" t="s">
        <v>602</v>
      </c>
      <c r="K224" s="13" t="s">
        <v>1076</v>
      </c>
      <c r="L224" s="15">
        <v>3</v>
      </c>
      <c r="M224" s="17" t="s">
        <v>4752</v>
      </c>
      <c r="N224" t="s">
        <v>13</v>
      </c>
    </row>
    <row r="225" spans="1:14" ht="13.5">
      <c r="A225">
        <v>224</v>
      </c>
      <c r="B225" s="13" t="s">
        <v>363</v>
      </c>
      <c r="C225" s="13" t="s">
        <v>2330</v>
      </c>
      <c r="D225" s="74">
        <v>3</v>
      </c>
      <c r="E225" t="s">
        <v>4186</v>
      </c>
      <c r="F225" t="s">
        <v>65</v>
      </c>
      <c r="I225">
        <v>224</v>
      </c>
      <c r="J225" s="13" t="s">
        <v>600</v>
      </c>
      <c r="K225" s="13" t="s">
        <v>1077</v>
      </c>
      <c r="L225" s="15">
        <v>3</v>
      </c>
      <c r="M225" s="17" t="s">
        <v>4753</v>
      </c>
      <c r="N225" t="s">
        <v>13</v>
      </c>
    </row>
    <row r="226" spans="1:14" ht="13.5">
      <c r="A226">
        <v>225</v>
      </c>
      <c r="B226" s="13" t="s">
        <v>366</v>
      </c>
      <c r="C226" s="13" t="s">
        <v>2331</v>
      </c>
      <c r="D226" s="74">
        <v>3</v>
      </c>
      <c r="E226" t="s">
        <v>4187</v>
      </c>
      <c r="F226" t="s">
        <v>65</v>
      </c>
      <c r="I226">
        <v>225</v>
      </c>
      <c r="J226" s="13" t="s">
        <v>608</v>
      </c>
      <c r="K226" s="13" t="s">
        <v>1078</v>
      </c>
      <c r="L226" s="15">
        <v>3</v>
      </c>
      <c r="M226" s="17" t="s">
        <v>4325</v>
      </c>
      <c r="N226" t="s">
        <v>13</v>
      </c>
    </row>
    <row r="227" spans="1:14" ht="13.5">
      <c r="A227">
        <v>226</v>
      </c>
      <c r="B227" s="13" t="s">
        <v>365</v>
      </c>
      <c r="C227" s="13" t="s">
        <v>2332</v>
      </c>
      <c r="D227" s="74">
        <v>3</v>
      </c>
      <c r="E227" t="s">
        <v>4188</v>
      </c>
      <c r="F227" t="s">
        <v>65</v>
      </c>
      <c r="I227">
        <v>226</v>
      </c>
      <c r="J227" s="13" t="s">
        <v>599</v>
      </c>
      <c r="K227" s="13" t="s">
        <v>1079</v>
      </c>
      <c r="L227" s="15">
        <v>3</v>
      </c>
      <c r="M227" s="17" t="s">
        <v>4386</v>
      </c>
      <c r="N227" t="s">
        <v>13</v>
      </c>
    </row>
    <row r="228" spans="1:14" ht="13.5">
      <c r="A228">
        <v>227</v>
      </c>
      <c r="B228" s="13" t="s">
        <v>364</v>
      </c>
      <c r="C228" s="13" t="s">
        <v>2333</v>
      </c>
      <c r="D228" s="74">
        <v>3</v>
      </c>
      <c r="E228" t="s">
        <v>4189</v>
      </c>
      <c r="F228" t="s">
        <v>65</v>
      </c>
      <c r="I228">
        <v>227</v>
      </c>
      <c r="J228" s="13" t="s">
        <v>1080</v>
      </c>
      <c r="K228" s="13" t="s">
        <v>1081</v>
      </c>
      <c r="L228" s="15">
        <v>2</v>
      </c>
      <c r="M228" s="17" t="s">
        <v>4233</v>
      </c>
      <c r="N228" t="s">
        <v>13</v>
      </c>
    </row>
    <row r="229" spans="1:14" ht="13.5">
      <c r="A229">
        <v>228</v>
      </c>
      <c r="B229" s="13" t="s">
        <v>2334</v>
      </c>
      <c r="C229" s="13" t="s">
        <v>2335</v>
      </c>
      <c r="D229" s="74">
        <v>3</v>
      </c>
      <c r="E229" t="s">
        <v>4190</v>
      </c>
      <c r="F229" t="s">
        <v>65</v>
      </c>
      <c r="I229">
        <v>228</v>
      </c>
      <c r="J229" s="13" t="s">
        <v>1082</v>
      </c>
      <c r="K229" s="13" t="s">
        <v>1083</v>
      </c>
      <c r="L229" s="15">
        <v>2</v>
      </c>
      <c r="M229" s="17" t="s">
        <v>4106</v>
      </c>
      <c r="N229" t="s">
        <v>13</v>
      </c>
    </row>
    <row r="230" spans="1:14" ht="13.5">
      <c r="A230">
        <v>229</v>
      </c>
      <c r="B230" s="13" t="s">
        <v>360</v>
      </c>
      <c r="C230" s="13" t="s">
        <v>2336</v>
      </c>
      <c r="D230" s="74">
        <v>3</v>
      </c>
      <c r="E230" t="s">
        <v>4045</v>
      </c>
      <c r="F230" t="s">
        <v>65</v>
      </c>
      <c r="I230">
        <v>229</v>
      </c>
      <c r="J230" s="13" t="s">
        <v>1084</v>
      </c>
      <c r="K230" s="13" t="s">
        <v>1085</v>
      </c>
      <c r="L230" s="15">
        <v>2</v>
      </c>
      <c r="M230" s="17" t="s">
        <v>4604</v>
      </c>
      <c r="N230" t="s">
        <v>13</v>
      </c>
    </row>
    <row r="231" spans="1:14" ht="13.5">
      <c r="A231">
        <v>230</v>
      </c>
      <c r="B231" s="13" t="s">
        <v>367</v>
      </c>
      <c r="C231" s="13" t="s">
        <v>2337</v>
      </c>
      <c r="D231" s="74">
        <v>3</v>
      </c>
      <c r="E231" t="s">
        <v>4191</v>
      </c>
      <c r="F231" t="s">
        <v>65</v>
      </c>
      <c r="I231">
        <v>230</v>
      </c>
      <c r="J231" s="13" t="s">
        <v>1086</v>
      </c>
      <c r="K231" s="13" t="s">
        <v>1087</v>
      </c>
      <c r="L231" s="15">
        <v>2</v>
      </c>
      <c r="M231" s="17" t="s">
        <v>4754</v>
      </c>
      <c r="N231" t="s">
        <v>13</v>
      </c>
    </row>
    <row r="232" spans="1:14" ht="13.5">
      <c r="A232">
        <v>231</v>
      </c>
      <c r="B232" s="13" t="s">
        <v>362</v>
      </c>
      <c r="C232" s="13" t="s">
        <v>2338</v>
      </c>
      <c r="D232" s="74">
        <v>3</v>
      </c>
      <c r="E232" t="s">
        <v>4192</v>
      </c>
      <c r="F232" t="s">
        <v>65</v>
      </c>
      <c r="I232">
        <v>231</v>
      </c>
      <c r="J232" s="13" t="s">
        <v>1088</v>
      </c>
      <c r="K232" s="13" t="s">
        <v>1089</v>
      </c>
      <c r="L232" s="15">
        <v>2</v>
      </c>
      <c r="M232" s="17" t="s">
        <v>4536</v>
      </c>
      <c r="N232" t="s">
        <v>13</v>
      </c>
    </row>
    <row r="233" spans="1:14" ht="13.5">
      <c r="A233">
        <v>232</v>
      </c>
      <c r="B233" s="13" t="s">
        <v>361</v>
      </c>
      <c r="C233" s="13" t="s">
        <v>2339</v>
      </c>
      <c r="D233" s="74">
        <v>3</v>
      </c>
      <c r="E233" t="s">
        <v>4193</v>
      </c>
      <c r="F233" t="s">
        <v>65</v>
      </c>
      <c r="I233">
        <v>232</v>
      </c>
      <c r="J233" s="13" t="s">
        <v>1090</v>
      </c>
      <c r="K233" s="13" t="s">
        <v>1091</v>
      </c>
      <c r="L233" s="15">
        <v>2</v>
      </c>
      <c r="M233" s="17" t="s">
        <v>4262</v>
      </c>
      <c r="N233" t="s">
        <v>13</v>
      </c>
    </row>
    <row r="234" spans="1:14" ht="13.5">
      <c r="A234">
        <v>233</v>
      </c>
      <c r="B234" s="13" t="s">
        <v>2340</v>
      </c>
      <c r="C234" s="13" t="s">
        <v>2341</v>
      </c>
      <c r="D234" s="74">
        <v>2</v>
      </c>
      <c r="E234" t="s">
        <v>4194</v>
      </c>
      <c r="F234" t="s">
        <v>65</v>
      </c>
      <c r="I234">
        <v>233</v>
      </c>
      <c r="J234" s="13" t="s">
        <v>1092</v>
      </c>
      <c r="K234" s="13" t="s">
        <v>1093</v>
      </c>
      <c r="L234" s="15">
        <v>2</v>
      </c>
      <c r="M234" s="17" t="s">
        <v>4712</v>
      </c>
      <c r="N234" t="s">
        <v>13</v>
      </c>
    </row>
    <row r="235" spans="1:14" ht="13.5">
      <c r="A235">
        <v>234</v>
      </c>
      <c r="B235" s="13" t="s">
        <v>2342</v>
      </c>
      <c r="C235" s="13" t="s">
        <v>2343</v>
      </c>
      <c r="D235" s="74">
        <v>2</v>
      </c>
      <c r="E235" t="s">
        <v>4195</v>
      </c>
      <c r="F235" t="s">
        <v>65</v>
      </c>
      <c r="I235">
        <v>234</v>
      </c>
      <c r="J235" s="13" t="s">
        <v>1094</v>
      </c>
      <c r="K235" s="13" t="s">
        <v>1095</v>
      </c>
      <c r="L235" s="15">
        <v>2</v>
      </c>
      <c r="M235" s="17" t="s">
        <v>4260</v>
      </c>
      <c r="N235" t="s">
        <v>13</v>
      </c>
    </row>
    <row r="236" spans="1:14" ht="13.5">
      <c r="A236">
        <v>235</v>
      </c>
      <c r="B236" s="13" t="s">
        <v>2344</v>
      </c>
      <c r="C236" s="13" t="s">
        <v>2345</v>
      </c>
      <c r="D236" s="74">
        <v>2</v>
      </c>
      <c r="E236" t="s">
        <v>4053</v>
      </c>
      <c r="F236" t="s">
        <v>65</v>
      </c>
      <c r="I236">
        <v>235</v>
      </c>
      <c r="J236" s="13" t="s">
        <v>1096</v>
      </c>
      <c r="K236" s="13" t="s">
        <v>1097</v>
      </c>
      <c r="L236" s="15">
        <v>2</v>
      </c>
      <c r="M236" s="17" t="s">
        <v>4755</v>
      </c>
      <c r="N236" t="s">
        <v>13</v>
      </c>
    </row>
    <row r="237" spans="1:14" ht="13.5">
      <c r="A237">
        <v>236</v>
      </c>
      <c r="B237" s="13" t="s">
        <v>2346</v>
      </c>
      <c r="C237" s="13" t="s">
        <v>2347</v>
      </c>
      <c r="D237" s="74">
        <v>2</v>
      </c>
      <c r="E237" t="s">
        <v>4196</v>
      </c>
      <c r="F237" t="s">
        <v>65</v>
      </c>
      <c r="I237">
        <v>236</v>
      </c>
      <c r="J237" s="13" t="s">
        <v>1098</v>
      </c>
      <c r="K237" s="13" t="s">
        <v>1099</v>
      </c>
      <c r="L237" s="15">
        <v>2</v>
      </c>
      <c r="M237" s="17" t="s">
        <v>4756</v>
      </c>
      <c r="N237" t="s">
        <v>13</v>
      </c>
    </row>
    <row r="238" spans="1:14" ht="13.5">
      <c r="A238">
        <v>237</v>
      </c>
      <c r="B238" s="13" t="s">
        <v>2348</v>
      </c>
      <c r="C238" s="13" t="s">
        <v>2349</v>
      </c>
      <c r="D238" s="74">
        <v>2</v>
      </c>
      <c r="E238" t="s">
        <v>4197</v>
      </c>
      <c r="F238" t="s">
        <v>65</v>
      </c>
      <c r="I238">
        <v>237</v>
      </c>
      <c r="J238" s="13" t="s">
        <v>1100</v>
      </c>
      <c r="K238" s="13" t="s">
        <v>1101</v>
      </c>
      <c r="L238" s="15">
        <v>2</v>
      </c>
      <c r="M238" s="17" t="s">
        <v>4170</v>
      </c>
      <c r="N238" t="s">
        <v>13</v>
      </c>
    </row>
    <row r="239" spans="1:14" ht="13.5">
      <c r="A239">
        <v>238</v>
      </c>
      <c r="B239" s="13" t="s">
        <v>2350</v>
      </c>
      <c r="C239" s="13" t="s">
        <v>2351</v>
      </c>
      <c r="D239" s="74">
        <v>2</v>
      </c>
      <c r="E239" t="s">
        <v>4198</v>
      </c>
      <c r="F239" t="s">
        <v>65</v>
      </c>
      <c r="I239">
        <v>238</v>
      </c>
      <c r="J239" s="13" t="s">
        <v>1102</v>
      </c>
      <c r="K239" s="13" t="s">
        <v>1103</v>
      </c>
      <c r="L239" s="15">
        <v>1</v>
      </c>
      <c r="M239" s="17" t="s">
        <v>4757</v>
      </c>
      <c r="N239" t="s">
        <v>13</v>
      </c>
    </row>
    <row r="240" spans="1:14" ht="13.5">
      <c r="A240">
        <v>239</v>
      </c>
      <c r="B240" s="13" t="s">
        <v>2352</v>
      </c>
      <c r="C240" s="13" t="s">
        <v>2353</v>
      </c>
      <c r="D240" s="74">
        <v>2</v>
      </c>
      <c r="E240" t="s">
        <v>4199</v>
      </c>
      <c r="F240" t="s">
        <v>65</v>
      </c>
      <c r="I240">
        <v>239</v>
      </c>
      <c r="J240" s="13" t="s">
        <v>1104</v>
      </c>
      <c r="K240" s="13" t="s">
        <v>1105</v>
      </c>
      <c r="L240" s="15">
        <v>1</v>
      </c>
      <c r="M240" s="17" t="s">
        <v>4062</v>
      </c>
      <c r="N240" t="s">
        <v>13</v>
      </c>
    </row>
    <row r="241" spans="1:14" ht="13.5">
      <c r="A241">
        <v>240</v>
      </c>
      <c r="B241" s="13" t="s">
        <v>2354</v>
      </c>
      <c r="C241" s="13" t="s">
        <v>2355</v>
      </c>
      <c r="D241" s="74">
        <v>2</v>
      </c>
      <c r="E241" t="s">
        <v>4200</v>
      </c>
      <c r="F241" t="s">
        <v>65</v>
      </c>
      <c r="I241">
        <v>240</v>
      </c>
      <c r="J241" s="13" t="s">
        <v>1106</v>
      </c>
      <c r="K241" s="13" t="s">
        <v>1107</v>
      </c>
      <c r="L241" s="15">
        <v>1</v>
      </c>
      <c r="M241" s="17" t="s">
        <v>4493</v>
      </c>
      <c r="N241" t="s">
        <v>13</v>
      </c>
    </row>
    <row r="242" spans="1:14" ht="13.5">
      <c r="A242">
        <v>241</v>
      </c>
      <c r="B242" s="13" t="s">
        <v>2356</v>
      </c>
      <c r="C242" s="13" t="s">
        <v>2357</v>
      </c>
      <c r="D242" s="74">
        <v>2</v>
      </c>
      <c r="E242" t="s">
        <v>4201</v>
      </c>
      <c r="F242" t="s">
        <v>65</v>
      </c>
      <c r="I242">
        <v>241</v>
      </c>
      <c r="J242" s="13" t="s">
        <v>1108</v>
      </c>
      <c r="K242" s="13" t="s">
        <v>1109</v>
      </c>
      <c r="L242" s="15">
        <v>1</v>
      </c>
      <c r="M242" s="17" t="s">
        <v>4491</v>
      </c>
      <c r="N242" t="s">
        <v>13</v>
      </c>
    </row>
    <row r="243" spans="1:14" ht="13.5">
      <c r="A243">
        <v>242</v>
      </c>
      <c r="B243" s="13" t="s">
        <v>2358</v>
      </c>
      <c r="C243" s="13" t="s">
        <v>2359</v>
      </c>
      <c r="D243" s="74">
        <v>2</v>
      </c>
      <c r="E243" t="s">
        <v>3998</v>
      </c>
      <c r="F243" t="s">
        <v>65</v>
      </c>
      <c r="I243">
        <v>242</v>
      </c>
      <c r="J243" s="13" t="s">
        <v>1110</v>
      </c>
      <c r="K243" s="13" t="s">
        <v>1111</v>
      </c>
      <c r="L243" s="15">
        <v>1</v>
      </c>
      <c r="M243" s="17" t="s">
        <v>4204</v>
      </c>
      <c r="N243" t="s">
        <v>13</v>
      </c>
    </row>
    <row r="244" spans="1:14" ht="13.5">
      <c r="A244">
        <v>243</v>
      </c>
      <c r="B244" s="13" t="s">
        <v>2360</v>
      </c>
      <c r="C244" s="13" t="s">
        <v>2361</v>
      </c>
      <c r="D244" s="74">
        <v>2</v>
      </c>
      <c r="E244" t="s">
        <v>4199</v>
      </c>
      <c r="F244" t="s">
        <v>65</v>
      </c>
      <c r="I244">
        <v>243</v>
      </c>
      <c r="J244" s="13" t="s">
        <v>1112</v>
      </c>
      <c r="K244" s="13" t="s">
        <v>1113</v>
      </c>
      <c r="L244" s="15">
        <v>1</v>
      </c>
      <c r="M244" s="17" t="s">
        <v>4674</v>
      </c>
      <c r="N244" t="s">
        <v>13</v>
      </c>
    </row>
    <row r="245" spans="1:14" ht="13.5">
      <c r="A245">
        <v>244</v>
      </c>
      <c r="B245" s="13" t="s">
        <v>2362</v>
      </c>
      <c r="C245" s="13" t="s">
        <v>2363</v>
      </c>
      <c r="D245" s="74">
        <v>2</v>
      </c>
      <c r="E245" t="s">
        <v>4202</v>
      </c>
      <c r="F245" t="s">
        <v>65</v>
      </c>
      <c r="I245">
        <v>244</v>
      </c>
      <c r="J245" s="13" t="s">
        <v>1114</v>
      </c>
      <c r="K245" s="13" t="s">
        <v>1115</v>
      </c>
      <c r="L245" s="15">
        <v>1</v>
      </c>
      <c r="M245" s="17" t="s">
        <v>4063</v>
      </c>
      <c r="N245" t="s">
        <v>13</v>
      </c>
    </row>
    <row r="246" spans="1:14" ht="13.5">
      <c r="A246">
        <v>245</v>
      </c>
      <c r="B246" s="13" t="s">
        <v>2364</v>
      </c>
      <c r="C246" s="13" t="s">
        <v>2365</v>
      </c>
      <c r="D246" s="74">
        <v>1</v>
      </c>
      <c r="E246" t="s">
        <v>4203</v>
      </c>
      <c r="F246" t="s">
        <v>65</v>
      </c>
      <c r="I246">
        <v>245</v>
      </c>
      <c r="J246" s="13" t="s">
        <v>1116</v>
      </c>
      <c r="K246" s="13" t="s">
        <v>1117</v>
      </c>
      <c r="L246" s="15">
        <v>1</v>
      </c>
      <c r="M246" s="17" t="s">
        <v>4220</v>
      </c>
      <c r="N246" t="s">
        <v>13</v>
      </c>
    </row>
    <row r="247" spans="1:14" ht="13.5">
      <c r="A247">
        <v>246</v>
      </c>
      <c r="B247" s="13" t="s">
        <v>2366</v>
      </c>
      <c r="C247" s="13" t="s">
        <v>2367</v>
      </c>
      <c r="D247" s="74">
        <v>1</v>
      </c>
      <c r="E247" t="s">
        <v>4076</v>
      </c>
      <c r="F247" t="s">
        <v>65</v>
      </c>
      <c r="I247">
        <v>246</v>
      </c>
      <c r="J247" s="13" t="s">
        <v>1118</v>
      </c>
      <c r="K247" s="13" t="s">
        <v>1119</v>
      </c>
      <c r="L247" s="15">
        <v>2</v>
      </c>
      <c r="M247" s="17" t="s">
        <v>4758</v>
      </c>
      <c r="N247" t="s">
        <v>26</v>
      </c>
    </row>
    <row r="248" spans="1:14" ht="13.5">
      <c r="A248">
        <v>247</v>
      </c>
      <c r="B248" s="13" t="s">
        <v>2368</v>
      </c>
      <c r="C248" s="13" t="s">
        <v>2369</v>
      </c>
      <c r="D248" s="74">
        <v>1</v>
      </c>
      <c r="E248" t="s">
        <v>4204</v>
      </c>
      <c r="F248" t="s">
        <v>65</v>
      </c>
      <c r="I248">
        <v>247</v>
      </c>
      <c r="J248" s="13" t="s">
        <v>1120</v>
      </c>
      <c r="K248" s="13" t="s">
        <v>1121</v>
      </c>
      <c r="L248" s="15">
        <v>2</v>
      </c>
      <c r="M248" s="17" t="s">
        <v>4315</v>
      </c>
      <c r="N248" t="s">
        <v>26</v>
      </c>
    </row>
    <row r="249" spans="1:14" ht="13.5">
      <c r="A249">
        <v>248</v>
      </c>
      <c r="B249" s="13" t="s">
        <v>2370</v>
      </c>
      <c r="C249" s="13" t="s">
        <v>2371</v>
      </c>
      <c r="D249" s="74">
        <v>1</v>
      </c>
      <c r="E249" t="s">
        <v>4110</v>
      </c>
      <c r="F249" t="s">
        <v>65</v>
      </c>
      <c r="I249">
        <v>248</v>
      </c>
      <c r="J249" s="13" t="s">
        <v>1122</v>
      </c>
      <c r="K249" s="13" t="s">
        <v>1123</v>
      </c>
      <c r="L249" s="15">
        <v>2</v>
      </c>
      <c r="M249" s="17" t="s">
        <v>4690</v>
      </c>
      <c r="N249" t="s">
        <v>26</v>
      </c>
    </row>
    <row r="250" spans="1:14" ht="13.5">
      <c r="A250">
        <v>249</v>
      </c>
      <c r="B250" s="13" t="s">
        <v>2372</v>
      </c>
      <c r="C250" s="13" t="s">
        <v>2373</v>
      </c>
      <c r="D250" s="74">
        <v>1</v>
      </c>
      <c r="E250" t="s">
        <v>4184</v>
      </c>
      <c r="F250" t="s">
        <v>65</v>
      </c>
      <c r="I250">
        <v>249</v>
      </c>
      <c r="J250" s="13" t="s">
        <v>1124</v>
      </c>
      <c r="K250" s="13" t="s">
        <v>1125</v>
      </c>
      <c r="L250" s="15">
        <v>2</v>
      </c>
      <c r="M250" s="17" t="s">
        <v>4002</v>
      </c>
      <c r="N250" t="s">
        <v>75</v>
      </c>
    </row>
    <row r="251" spans="1:14" ht="13.5">
      <c r="A251">
        <v>250</v>
      </c>
      <c r="B251" s="13" t="s">
        <v>2374</v>
      </c>
      <c r="C251" s="13" t="s">
        <v>2375</v>
      </c>
      <c r="D251" s="74">
        <v>1</v>
      </c>
      <c r="E251" t="s">
        <v>4205</v>
      </c>
      <c r="F251" t="s">
        <v>65</v>
      </c>
      <c r="I251">
        <v>250</v>
      </c>
      <c r="J251" s="13" t="s">
        <v>1126</v>
      </c>
      <c r="K251" s="13" t="s">
        <v>1127</v>
      </c>
      <c r="L251" s="15">
        <v>2</v>
      </c>
      <c r="M251" s="17" t="s">
        <v>4107</v>
      </c>
      <c r="N251" t="s">
        <v>75</v>
      </c>
    </row>
    <row r="252" spans="1:14" ht="13.5">
      <c r="A252">
        <v>251</v>
      </c>
      <c r="B252" s="13" t="s">
        <v>2376</v>
      </c>
      <c r="C252" s="13" t="s">
        <v>2377</v>
      </c>
      <c r="D252" s="74">
        <v>1</v>
      </c>
      <c r="E252" t="s">
        <v>4111</v>
      </c>
      <c r="F252" t="s">
        <v>65</v>
      </c>
      <c r="I252">
        <v>251</v>
      </c>
      <c r="J252" s="13" t="s">
        <v>696</v>
      </c>
      <c r="K252" s="13" t="s">
        <v>1128</v>
      </c>
      <c r="L252" s="15">
        <v>3</v>
      </c>
      <c r="M252" s="17" t="s">
        <v>4759</v>
      </c>
      <c r="N252" t="s">
        <v>124</v>
      </c>
    </row>
    <row r="253" spans="1:14" ht="13.5">
      <c r="A253">
        <v>252</v>
      </c>
      <c r="B253" s="13" t="s">
        <v>2378</v>
      </c>
      <c r="C253" s="13" t="s">
        <v>2379</v>
      </c>
      <c r="D253" s="74">
        <v>1</v>
      </c>
      <c r="E253" t="s">
        <v>4117</v>
      </c>
      <c r="F253" t="s">
        <v>65</v>
      </c>
      <c r="I253">
        <v>252</v>
      </c>
      <c r="J253" s="13" t="s">
        <v>1129</v>
      </c>
      <c r="K253" s="13" t="s">
        <v>1130</v>
      </c>
      <c r="L253" s="15">
        <v>3</v>
      </c>
      <c r="M253" s="17" t="s">
        <v>4760</v>
      </c>
      <c r="N253" t="s">
        <v>124</v>
      </c>
    </row>
    <row r="254" spans="1:14" ht="13.5">
      <c r="A254">
        <v>253</v>
      </c>
      <c r="B254" s="13" t="s">
        <v>2380</v>
      </c>
      <c r="C254" s="13" t="s">
        <v>2381</v>
      </c>
      <c r="D254" s="74">
        <v>1</v>
      </c>
      <c r="E254" t="s">
        <v>4206</v>
      </c>
      <c r="F254" t="s">
        <v>65</v>
      </c>
      <c r="I254">
        <v>253</v>
      </c>
      <c r="J254" s="13" t="s">
        <v>534</v>
      </c>
      <c r="K254" s="13" t="s">
        <v>1131</v>
      </c>
      <c r="L254" s="15">
        <v>3</v>
      </c>
      <c r="M254" s="17" t="s">
        <v>4682</v>
      </c>
      <c r="N254" t="s">
        <v>124</v>
      </c>
    </row>
    <row r="255" spans="1:14" ht="13.5">
      <c r="A255">
        <v>254</v>
      </c>
      <c r="B255" s="13" t="s">
        <v>384</v>
      </c>
      <c r="C255" s="13" t="s">
        <v>2382</v>
      </c>
      <c r="D255" s="74">
        <v>3</v>
      </c>
      <c r="E255" t="s">
        <v>4207</v>
      </c>
      <c r="F255" t="s">
        <v>77</v>
      </c>
      <c r="I255">
        <v>254</v>
      </c>
      <c r="J255" s="13" t="s">
        <v>535</v>
      </c>
      <c r="K255" s="13" t="s">
        <v>1132</v>
      </c>
      <c r="L255" s="15">
        <v>3</v>
      </c>
      <c r="M255" s="17" t="s">
        <v>3993</v>
      </c>
      <c r="N255" t="s">
        <v>124</v>
      </c>
    </row>
    <row r="256" spans="1:14" ht="13.5">
      <c r="A256">
        <v>255</v>
      </c>
      <c r="B256" s="13" t="s">
        <v>382</v>
      </c>
      <c r="C256" s="13" t="s">
        <v>2383</v>
      </c>
      <c r="D256" s="74">
        <v>3</v>
      </c>
      <c r="E256" t="s">
        <v>4208</v>
      </c>
      <c r="F256" t="s">
        <v>77</v>
      </c>
      <c r="I256">
        <v>255</v>
      </c>
      <c r="J256" s="13" t="s">
        <v>536</v>
      </c>
      <c r="K256" s="13" t="s">
        <v>1133</v>
      </c>
      <c r="L256" s="15">
        <v>3</v>
      </c>
      <c r="M256" s="17" t="s">
        <v>4626</v>
      </c>
      <c r="N256" t="s">
        <v>124</v>
      </c>
    </row>
    <row r="257" spans="1:14" ht="13.5">
      <c r="A257">
        <v>256</v>
      </c>
      <c r="B257" s="13" t="s">
        <v>2384</v>
      </c>
      <c r="C257" s="13" t="s">
        <v>2385</v>
      </c>
      <c r="D257" s="74">
        <v>3</v>
      </c>
      <c r="E257" t="s">
        <v>4209</v>
      </c>
      <c r="F257" t="s">
        <v>77</v>
      </c>
      <c r="I257">
        <v>256</v>
      </c>
      <c r="J257" s="13" t="s">
        <v>1134</v>
      </c>
      <c r="K257" s="13" t="s">
        <v>1135</v>
      </c>
      <c r="L257" s="15">
        <v>2</v>
      </c>
      <c r="M257" s="17" t="s">
        <v>4761</v>
      </c>
      <c r="N257" t="s">
        <v>124</v>
      </c>
    </row>
    <row r="258" spans="1:14" ht="13.5">
      <c r="A258">
        <v>257</v>
      </c>
      <c r="B258" s="13" t="s">
        <v>383</v>
      </c>
      <c r="C258" s="13" t="s">
        <v>2386</v>
      </c>
      <c r="D258" s="74">
        <v>3</v>
      </c>
      <c r="E258" t="s">
        <v>4210</v>
      </c>
      <c r="F258" t="s">
        <v>77</v>
      </c>
      <c r="I258">
        <v>257</v>
      </c>
      <c r="J258" s="13" t="s">
        <v>1136</v>
      </c>
      <c r="K258" s="13" t="s">
        <v>1137</v>
      </c>
      <c r="L258" s="15">
        <v>2</v>
      </c>
      <c r="M258" s="17" t="s">
        <v>4609</v>
      </c>
      <c r="N258" t="s">
        <v>124</v>
      </c>
    </row>
    <row r="259" spans="1:14" ht="13.5">
      <c r="A259">
        <v>258</v>
      </c>
      <c r="B259" s="13" t="s">
        <v>381</v>
      </c>
      <c r="C259" s="13" t="s">
        <v>2387</v>
      </c>
      <c r="D259" s="74">
        <v>3</v>
      </c>
      <c r="E259" t="s">
        <v>4211</v>
      </c>
      <c r="F259" t="s">
        <v>77</v>
      </c>
      <c r="I259">
        <v>258</v>
      </c>
      <c r="J259" s="13" t="s">
        <v>1138</v>
      </c>
      <c r="K259" s="13" t="s">
        <v>1139</v>
      </c>
      <c r="L259" s="15">
        <v>2</v>
      </c>
      <c r="M259" s="17" t="s">
        <v>4762</v>
      </c>
      <c r="N259" t="s">
        <v>124</v>
      </c>
    </row>
    <row r="260" spans="1:14" ht="13.5">
      <c r="A260">
        <v>259</v>
      </c>
      <c r="B260" s="13" t="s">
        <v>385</v>
      </c>
      <c r="C260" s="13" t="s">
        <v>2388</v>
      </c>
      <c r="D260" s="74">
        <v>3</v>
      </c>
      <c r="E260" t="s">
        <v>4166</v>
      </c>
      <c r="F260" t="s">
        <v>77</v>
      </c>
      <c r="I260">
        <v>259</v>
      </c>
      <c r="J260" s="13" t="s">
        <v>1140</v>
      </c>
      <c r="K260" s="13" t="s">
        <v>1141</v>
      </c>
      <c r="L260" s="15">
        <v>2</v>
      </c>
      <c r="M260" s="17" t="s">
        <v>4744</v>
      </c>
      <c r="N260" t="s">
        <v>124</v>
      </c>
    </row>
    <row r="261" spans="1:14" ht="13.5">
      <c r="A261">
        <v>260</v>
      </c>
      <c r="B261" s="13" t="s">
        <v>134</v>
      </c>
      <c r="C261" s="13" t="s">
        <v>2389</v>
      </c>
      <c r="D261" s="74">
        <v>3</v>
      </c>
      <c r="E261" t="s">
        <v>4212</v>
      </c>
      <c r="F261" t="s">
        <v>77</v>
      </c>
      <c r="I261">
        <v>260</v>
      </c>
      <c r="J261" s="13" t="s">
        <v>1142</v>
      </c>
      <c r="K261" s="13" t="s">
        <v>1143</v>
      </c>
      <c r="L261" s="15">
        <v>1</v>
      </c>
      <c r="M261" s="17" t="s">
        <v>4179</v>
      </c>
      <c r="N261" t="s">
        <v>124</v>
      </c>
    </row>
    <row r="262" spans="1:14" ht="13.5">
      <c r="A262">
        <v>261</v>
      </c>
      <c r="B262" s="13" t="s">
        <v>2390</v>
      </c>
      <c r="C262" s="13" t="s">
        <v>2391</v>
      </c>
      <c r="D262" s="74">
        <v>2</v>
      </c>
      <c r="E262" t="s">
        <v>4050</v>
      </c>
      <c r="F262" t="s">
        <v>77</v>
      </c>
      <c r="I262">
        <v>261</v>
      </c>
      <c r="J262" s="13" t="s">
        <v>1144</v>
      </c>
      <c r="K262" s="13" t="s">
        <v>1145</v>
      </c>
      <c r="L262" s="15">
        <v>1</v>
      </c>
      <c r="M262" s="17" t="s">
        <v>4763</v>
      </c>
      <c r="N262" t="s">
        <v>124</v>
      </c>
    </row>
    <row r="263" spans="1:14" ht="13.5">
      <c r="A263">
        <v>262</v>
      </c>
      <c r="B263" s="13" t="s">
        <v>2392</v>
      </c>
      <c r="C263" s="13" t="s">
        <v>2393</v>
      </c>
      <c r="D263" s="74">
        <v>2</v>
      </c>
      <c r="E263" t="s">
        <v>4213</v>
      </c>
      <c r="F263" t="s">
        <v>77</v>
      </c>
      <c r="I263">
        <v>262</v>
      </c>
      <c r="J263" s="13" t="s">
        <v>1146</v>
      </c>
      <c r="K263" s="13" t="s">
        <v>1147</v>
      </c>
      <c r="L263" s="15">
        <v>1</v>
      </c>
      <c r="M263" s="17" t="s">
        <v>4180</v>
      </c>
      <c r="N263" t="s">
        <v>124</v>
      </c>
    </row>
    <row r="264" spans="1:14" ht="13.5">
      <c r="A264">
        <v>263</v>
      </c>
      <c r="B264" s="13" t="s">
        <v>2394</v>
      </c>
      <c r="C264" s="13" t="s">
        <v>2395</v>
      </c>
      <c r="D264" s="74">
        <v>2</v>
      </c>
      <c r="E264" t="s">
        <v>4214</v>
      </c>
      <c r="F264" t="s">
        <v>77</v>
      </c>
      <c r="I264">
        <v>263</v>
      </c>
      <c r="J264" s="13" t="s">
        <v>1148</v>
      </c>
      <c r="K264" s="13" t="s">
        <v>1149</v>
      </c>
      <c r="L264" s="15">
        <v>1</v>
      </c>
      <c r="M264" s="17" t="s">
        <v>4219</v>
      </c>
      <c r="N264" t="s">
        <v>124</v>
      </c>
    </row>
    <row r="265" spans="1:14" ht="13.5">
      <c r="A265">
        <v>264</v>
      </c>
      <c r="B265" s="13" t="s">
        <v>2396</v>
      </c>
      <c r="C265" s="13" t="s">
        <v>2397</v>
      </c>
      <c r="D265" s="74">
        <v>2</v>
      </c>
      <c r="E265" t="s">
        <v>4215</v>
      </c>
      <c r="F265" t="s">
        <v>77</v>
      </c>
      <c r="I265">
        <v>264</v>
      </c>
      <c r="J265" s="13" t="s">
        <v>1150</v>
      </c>
      <c r="K265" s="13" t="s">
        <v>1151</v>
      </c>
      <c r="L265" s="15">
        <v>2</v>
      </c>
      <c r="M265" s="17" t="s">
        <v>4355</v>
      </c>
      <c r="N265" t="s">
        <v>1152</v>
      </c>
    </row>
    <row r="266" spans="1:14" ht="13.5">
      <c r="A266">
        <v>265</v>
      </c>
      <c r="B266" s="13" t="s">
        <v>2398</v>
      </c>
      <c r="C266" s="13" t="s">
        <v>2399</v>
      </c>
      <c r="D266" s="74">
        <v>2</v>
      </c>
      <c r="E266" t="s">
        <v>4216</v>
      </c>
      <c r="F266" t="s">
        <v>77</v>
      </c>
      <c r="I266">
        <v>265</v>
      </c>
      <c r="J266" s="13" t="s">
        <v>1153</v>
      </c>
      <c r="K266" s="13" t="s">
        <v>1154</v>
      </c>
      <c r="L266" s="15">
        <v>1</v>
      </c>
      <c r="M266" s="17" t="s">
        <v>4764</v>
      </c>
      <c r="N266" t="s">
        <v>1152</v>
      </c>
    </row>
    <row r="267" spans="1:14" ht="13.5">
      <c r="A267">
        <v>266</v>
      </c>
      <c r="B267" s="13" t="s">
        <v>2400</v>
      </c>
      <c r="C267" s="13" t="s">
        <v>2401</v>
      </c>
      <c r="D267" s="74">
        <v>2</v>
      </c>
      <c r="E267" t="s">
        <v>4217</v>
      </c>
      <c r="F267" t="s">
        <v>77</v>
      </c>
      <c r="I267">
        <v>266</v>
      </c>
      <c r="J267" s="13" t="s">
        <v>585</v>
      </c>
      <c r="K267" s="13" t="s">
        <v>1155</v>
      </c>
      <c r="L267" s="15">
        <v>3</v>
      </c>
      <c r="M267" s="17" t="s">
        <v>4765</v>
      </c>
      <c r="N267" t="s">
        <v>117</v>
      </c>
    </row>
    <row r="268" spans="1:14" ht="13.5">
      <c r="A268">
        <v>267</v>
      </c>
      <c r="B268" s="13" t="s">
        <v>2402</v>
      </c>
      <c r="C268" s="13" t="s">
        <v>2403</v>
      </c>
      <c r="D268" s="74">
        <v>2</v>
      </c>
      <c r="E268" t="s">
        <v>4218</v>
      </c>
      <c r="F268" t="s">
        <v>77</v>
      </c>
      <c r="I268">
        <v>267</v>
      </c>
      <c r="J268" s="13" t="s">
        <v>577</v>
      </c>
      <c r="K268" s="13" t="s">
        <v>1156</v>
      </c>
      <c r="L268" s="15">
        <v>3</v>
      </c>
      <c r="M268" s="17" t="s">
        <v>4547</v>
      </c>
      <c r="N268" t="s">
        <v>117</v>
      </c>
    </row>
    <row r="269" spans="1:14" ht="13.5">
      <c r="A269">
        <v>268</v>
      </c>
      <c r="B269" s="13" t="s">
        <v>2404</v>
      </c>
      <c r="C269" s="13" t="s">
        <v>2405</v>
      </c>
      <c r="D269" s="74">
        <v>1</v>
      </c>
      <c r="E269" t="s">
        <v>4219</v>
      </c>
      <c r="F269" t="s">
        <v>77</v>
      </c>
      <c r="I269">
        <v>268</v>
      </c>
      <c r="J269" s="13" t="s">
        <v>583</v>
      </c>
      <c r="K269" s="13" t="s">
        <v>1157</v>
      </c>
      <c r="L269" s="15">
        <v>3</v>
      </c>
      <c r="M269" s="17" t="s">
        <v>4495</v>
      </c>
      <c r="N269" t="s">
        <v>117</v>
      </c>
    </row>
    <row r="270" spans="1:14" ht="13.5">
      <c r="A270">
        <v>269</v>
      </c>
      <c r="B270" s="13" t="s">
        <v>2406</v>
      </c>
      <c r="C270" s="13" t="s">
        <v>2407</v>
      </c>
      <c r="D270" s="74">
        <v>1</v>
      </c>
      <c r="E270" t="s">
        <v>4171</v>
      </c>
      <c r="F270" t="s">
        <v>77</v>
      </c>
      <c r="I270">
        <v>269</v>
      </c>
      <c r="J270" s="13" t="s">
        <v>587</v>
      </c>
      <c r="K270" s="13" t="s">
        <v>1158</v>
      </c>
      <c r="L270" s="15">
        <v>3</v>
      </c>
      <c r="M270" s="17" t="s">
        <v>4706</v>
      </c>
      <c r="N270" t="s">
        <v>117</v>
      </c>
    </row>
    <row r="271" spans="1:14" ht="13.5">
      <c r="A271">
        <v>270</v>
      </c>
      <c r="B271" s="13" t="s">
        <v>2408</v>
      </c>
      <c r="C271" s="13" t="s">
        <v>2409</v>
      </c>
      <c r="D271" s="74">
        <v>1</v>
      </c>
      <c r="E271" t="s">
        <v>4220</v>
      </c>
      <c r="F271" t="s">
        <v>77</v>
      </c>
      <c r="I271">
        <v>270</v>
      </c>
      <c r="J271" s="13" t="s">
        <v>578</v>
      </c>
      <c r="K271" s="13" t="s">
        <v>1159</v>
      </c>
      <c r="L271" s="15">
        <v>3</v>
      </c>
      <c r="M271" s="17" t="s">
        <v>4766</v>
      </c>
      <c r="N271" t="s">
        <v>117</v>
      </c>
    </row>
    <row r="272" spans="1:14" ht="13.5">
      <c r="A272">
        <v>271</v>
      </c>
      <c r="B272" s="13" t="s">
        <v>2410</v>
      </c>
      <c r="C272" s="13" t="s">
        <v>2411</v>
      </c>
      <c r="D272" s="74">
        <v>1</v>
      </c>
      <c r="E272" t="s">
        <v>4221</v>
      </c>
      <c r="F272" t="s">
        <v>77</v>
      </c>
      <c r="I272">
        <v>271</v>
      </c>
      <c r="J272" s="13" t="s">
        <v>584</v>
      </c>
      <c r="K272" s="13" t="s">
        <v>1160</v>
      </c>
      <c r="L272" s="15">
        <v>3</v>
      </c>
      <c r="M272" s="17" t="s">
        <v>4175</v>
      </c>
      <c r="N272" t="s">
        <v>117</v>
      </c>
    </row>
    <row r="273" spans="1:14" ht="13.5">
      <c r="A273">
        <v>272</v>
      </c>
      <c r="B273" s="13" t="s">
        <v>2412</v>
      </c>
      <c r="C273" s="13" t="s">
        <v>2413</v>
      </c>
      <c r="D273" s="74">
        <v>1</v>
      </c>
      <c r="E273" t="s">
        <v>4222</v>
      </c>
      <c r="F273" t="s">
        <v>77</v>
      </c>
      <c r="I273">
        <v>272</v>
      </c>
      <c r="J273" s="13" t="s">
        <v>580</v>
      </c>
      <c r="K273" s="13" t="s">
        <v>1161</v>
      </c>
      <c r="L273" s="15">
        <v>3</v>
      </c>
      <c r="M273" s="17" t="s">
        <v>4020</v>
      </c>
      <c r="N273" t="s">
        <v>117</v>
      </c>
    </row>
    <row r="274" spans="1:14" ht="13.5">
      <c r="A274">
        <v>273</v>
      </c>
      <c r="B274" s="13" t="s">
        <v>2414</v>
      </c>
      <c r="C274" s="13" t="s">
        <v>2415</v>
      </c>
      <c r="D274" s="74">
        <v>1</v>
      </c>
      <c r="E274" t="s">
        <v>4223</v>
      </c>
      <c r="F274" t="s">
        <v>77</v>
      </c>
      <c r="I274">
        <v>273</v>
      </c>
      <c r="J274" s="13" t="s">
        <v>582</v>
      </c>
      <c r="K274" s="13" t="s">
        <v>1162</v>
      </c>
      <c r="L274" s="15">
        <v>3</v>
      </c>
      <c r="M274" s="17" t="s">
        <v>4688</v>
      </c>
      <c r="N274" t="s">
        <v>117</v>
      </c>
    </row>
    <row r="275" spans="1:14" ht="13.5">
      <c r="A275">
        <v>274</v>
      </c>
      <c r="B275" s="13" t="s">
        <v>2416</v>
      </c>
      <c r="C275" s="13" t="s">
        <v>2417</v>
      </c>
      <c r="D275" s="74">
        <v>1</v>
      </c>
      <c r="E275" t="s">
        <v>4224</v>
      </c>
      <c r="F275" t="s">
        <v>77</v>
      </c>
      <c r="I275">
        <v>274</v>
      </c>
      <c r="J275" s="13" t="s">
        <v>581</v>
      </c>
      <c r="K275" s="13" t="s">
        <v>1163</v>
      </c>
      <c r="L275" s="15">
        <v>3</v>
      </c>
      <c r="M275" s="17" t="s">
        <v>4562</v>
      </c>
      <c r="N275" t="s">
        <v>117</v>
      </c>
    </row>
    <row r="276" spans="1:14" ht="13.5">
      <c r="A276">
        <v>275</v>
      </c>
      <c r="B276" s="13" t="s">
        <v>2418</v>
      </c>
      <c r="C276" s="13" t="s">
        <v>2419</v>
      </c>
      <c r="D276" s="74">
        <v>1</v>
      </c>
      <c r="E276" t="s">
        <v>4225</v>
      </c>
      <c r="F276" t="s">
        <v>77</v>
      </c>
      <c r="I276">
        <v>275</v>
      </c>
      <c r="J276" s="13" t="s">
        <v>681</v>
      </c>
      <c r="K276" s="13" t="s">
        <v>1164</v>
      </c>
      <c r="L276" s="15">
        <v>3</v>
      </c>
      <c r="M276" s="17" t="s">
        <v>4767</v>
      </c>
      <c r="N276" t="s">
        <v>117</v>
      </c>
    </row>
    <row r="277" spans="1:14" ht="13.5">
      <c r="A277">
        <v>276</v>
      </c>
      <c r="B277" s="13" t="s">
        <v>2420</v>
      </c>
      <c r="C277" s="13" t="s">
        <v>2421</v>
      </c>
      <c r="D277" s="74">
        <v>1</v>
      </c>
      <c r="E277" t="s">
        <v>4226</v>
      </c>
      <c r="F277" t="s">
        <v>77</v>
      </c>
      <c r="I277">
        <v>276</v>
      </c>
      <c r="J277" s="13" t="s">
        <v>586</v>
      </c>
      <c r="K277" s="13" t="s">
        <v>1165</v>
      </c>
      <c r="L277" s="15">
        <v>3</v>
      </c>
      <c r="M277" s="17" t="s">
        <v>4523</v>
      </c>
      <c r="N277" t="s">
        <v>117</v>
      </c>
    </row>
    <row r="278" spans="1:14" ht="13.5">
      <c r="A278">
        <v>277</v>
      </c>
      <c r="B278" s="13" t="s">
        <v>2422</v>
      </c>
      <c r="C278" s="13" t="s">
        <v>2423</v>
      </c>
      <c r="D278" s="74">
        <v>1</v>
      </c>
      <c r="E278" t="s">
        <v>4227</v>
      </c>
      <c r="F278" t="s">
        <v>77</v>
      </c>
      <c r="I278">
        <v>277</v>
      </c>
      <c r="J278" s="13" t="s">
        <v>576</v>
      </c>
      <c r="K278" s="13" t="s">
        <v>1166</v>
      </c>
      <c r="L278" s="15">
        <v>3</v>
      </c>
      <c r="M278" s="17" t="s">
        <v>4308</v>
      </c>
      <c r="N278" t="s">
        <v>117</v>
      </c>
    </row>
    <row r="279" spans="1:14" ht="13.5">
      <c r="A279">
        <v>278</v>
      </c>
      <c r="B279" s="13" t="s">
        <v>2424</v>
      </c>
      <c r="C279" s="13" t="s">
        <v>2425</v>
      </c>
      <c r="D279" s="74">
        <v>1</v>
      </c>
      <c r="E279" t="s">
        <v>4228</v>
      </c>
      <c r="F279" t="s">
        <v>77</v>
      </c>
      <c r="I279">
        <v>278</v>
      </c>
      <c r="J279" s="13" t="s">
        <v>579</v>
      </c>
      <c r="K279" s="13" t="s">
        <v>1167</v>
      </c>
      <c r="L279" s="15">
        <v>3</v>
      </c>
      <c r="M279" s="17" t="s">
        <v>4134</v>
      </c>
      <c r="N279" t="s">
        <v>117</v>
      </c>
    </row>
    <row r="280" spans="1:14" ht="13.5">
      <c r="A280">
        <v>279</v>
      </c>
      <c r="B280" s="13" t="s">
        <v>2426</v>
      </c>
      <c r="C280" s="13" t="s">
        <v>2427</v>
      </c>
      <c r="D280" s="74">
        <v>1</v>
      </c>
      <c r="E280" t="s">
        <v>4229</v>
      </c>
      <c r="F280" t="s">
        <v>77</v>
      </c>
      <c r="I280">
        <v>279</v>
      </c>
      <c r="J280" s="13" t="s">
        <v>1168</v>
      </c>
      <c r="K280" s="13" t="s">
        <v>1169</v>
      </c>
      <c r="L280" s="15">
        <v>2</v>
      </c>
      <c r="M280" s="17" t="s">
        <v>4328</v>
      </c>
      <c r="N280" t="s">
        <v>117</v>
      </c>
    </row>
    <row r="281" spans="1:14" ht="13.5">
      <c r="A281">
        <v>280</v>
      </c>
      <c r="B281" s="13" t="s">
        <v>357</v>
      </c>
      <c r="C281" s="13" t="s">
        <v>2428</v>
      </c>
      <c r="D281" s="74">
        <v>3</v>
      </c>
      <c r="E281" t="s">
        <v>4230</v>
      </c>
      <c r="F281" t="s">
        <v>70</v>
      </c>
      <c r="I281">
        <v>280</v>
      </c>
      <c r="J281" s="13" t="s">
        <v>1170</v>
      </c>
      <c r="K281" s="13" t="s">
        <v>1171</v>
      </c>
      <c r="L281" s="15">
        <v>2</v>
      </c>
      <c r="M281" s="17" t="s">
        <v>4261</v>
      </c>
      <c r="N281" t="s">
        <v>117</v>
      </c>
    </row>
    <row r="282" spans="1:14" ht="13.5">
      <c r="A282">
        <v>281</v>
      </c>
      <c r="B282" s="13" t="s">
        <v>358</v>
      </c>
      <c r="C282" s="13" t="s">
        <v>2429</v>
      </c>
      <c r="D282" s="74">
        <v>3</v>
      </c>
      <c r="E282" t="s">
        <v>4168</v>
      </c>
      <c r="F282" t="s">
        <v>70</v>
      </c>
      <c r="I282">
        <v>281</v>
      </c>
      <c r="J282" s="13" t="s">
        <v>1172</v>
      </c>
      <c r="K282" s="13" t="s">
        <v>1173</v>
      </c>
      <c r="L282" s="15">
        <v>2</v>
      </c>
      <c r="M282" s="17" t="s">
        <v>4052</v>
      </c>
      <c r="N282" t="s">
        <v>117</v>
      </c>
    </row>
    <row r="283" spans="1:14" ht="13.5">
      <c r="A283">
        <v>282</v>
      </c>
      <c r="B283" s="13" t="s">
        <v>356</v>
      </c>
      <c r="C283" s="13" t="s">
        <v>2430</v>
      </c>
      <c r="D283" s="74">
        <v>3</v>
      </c>
      <c r="E283" t="s">
        <v>4231</v>
      </c>
      <c r="F283" t="s">
        <v>70</v>
      </c>
      <c r="I283">
        <v>282</v>
      </c>
      <c r="J283" s="13" t="s">
        <v>1174</v>
      </c>
      <c r="K283" s="13" t="s">
        <v>1175</v>
      </c>
      <c r="L283" s="15">
        <v>2</v>
      </c>
      <c r="M283" s="17" t="s">
        <v>4251</v>
      </c>
      <c r="N283" t="s">
        <v>117</v>
      </c>
    </row>
    <row r="284" spans="1:14" ht="13.5">
      <c r="A284">
        <v>283</v>
      </c>
      <c r="B284" s="13" t="s">
        <v>2431</v>
      </c>
      <c r="C284" s="13" t="s">
        <v>2432</v>
      </c>
      <c r="D284" s="74">
        <v>2</v>
      </c>
      <c r="E284" t="s">
        <v>4217</v>
      </c>
      <c r="F284" t="s">
        <v>70</v>
      </c>
      <c r="I284">
        <v>283</v>
      </c>
      <c r="J284" s="13" t="s">
        <v>1176</v>
      </c>
      <c r="K284" s="13" t="s">
        <v>1177</v>
      </c>
      <c r="L284" s="15">
        <v>2</v>
      </c>
      <c r="M284" s="17" t="s">
        <v>4169</v>
      </c>
      <c r="N284" t="s">
        <v>117</v>
      </c>
    </row>
    <row r="285" spans="1:14" ht="13.5">
      <c r="A285">
        <v>284</v>
      </c>
      <c r="B285" s="13" t="s">
        <v>2433</v>
      </c>
      <c r="C285" s="13" t="s">
        <v>2434</v>
      </c>
      <c r="D285" s="74">
        <v>2</v>
      </c>
      <c r="E285" t="s">
        <v>4232</v>
      </c>
      <c r="F285" t="s">
        <v>70</v>
      </c>
      <c r="I285">
        <v>284</v>
      </c>
      <c r="J285" s="13" t="s">
        <v>1178</v>
      </c>
      <c r="K285" s="13" t="s">
        <v>1179</v>
      </c>
      <c r="L285" s="15">
        <v>2</v>
      </c>
      <c r="M285" s="17" t="s">
        <v>4768</v>
      </c>
      <c r="N285" t="s">
        <v>117</v>
      </c>
    </row>
    <row r="286" spans="1:14" ht="13.5">
      <c r="A286">
        <v>285</v>
      </c>
      <c r="B286" s="13" t="s">
        <v>2435</v>
      </c>
      <c r="C286" s="13" t="s">
        <v>2436</v>
      </c>
      <c r="D286" s="74">
        <v>2</v>
      </c>
      <c r="E286" t="s">
        <v>4233</v>
      </c>
      <c r="F286" t="s">
        <v>70</v>
      </c>
      <c r="I286">
        <v>285</v>
      </c>
      <c r="J286" s="13" t="s">
        <v>1180</v>
      </c>
      <c r="K286" s="13" t="s">
        <v>1181</v>
      </c>
      <c r="L286" s="15">
        <v>2</v>
      </c>
      <c r="M286" s="17" t="s">
        <v>4654</v>
      </c>
      <c r="N286" t="s">
        <v>117</v>
      </c>
    </row>
    <row r="287" spans="1:14" ht="13.5">
      <c r="A287">
        <v>286</v>
      </c>
      <c r="B287" s="13" t="s">
        <v>2437</v>
      </c>
      <c r="C287" s="13" t="s">
        <v>2438</v>
      </c>
      <c r="D287" s="74">
        <v>2</v>
      </c>
      <c r="E287" t="s">
        <v>4234</v>
      </c>
      <c r="F287" t="s">
        <v>70</v>
      </c>
      <c r="I287">
        <v>286</v>
      </c>
      <c r="J287" s="13" t="s">
        <v>1182</v>
      </c>
      <c r="K287" s="13" t="s">
        <v>1183</v>
      </c>
      <c r="L287" s="15">
        <v>1</v>
      </c>
      <c r="M287" s="17" t="s">
        <v>4769</v>
      </c>
      <c r="N287" t="s">
        <v>117</v>
      </c>
    </row>
    <row r="288" spans="1:14" ht="13.5">
      <c r="A288">
        <v>287</v>
      </c>
      <c r="B288" s="13" t="s">
        <v>2439</v>
      </c>
      <c r="C288" s="13" t="s">
        <v>2440</v>
      </c>
      <c r="D288" s="74">
        <v>2</v>
      </c>
      <c r="E288" t="s">
        <v>4235</v>
      </c>
      <c r="F288" t="s">
        <v>70</v>
      </c>
      <c r="I288">
        <v>287</v>
      </c>
      <c r="J288" s="13" t="s">
        <v>1184</v>
      </c>
      <c r="K288" s="13" t="s">
        <v>1185</v>
      </c>
      <c r="L288" s="15">
        <v>1</v>
      </c>
      <c r="M288" s="17" t="s">
        <v>4241</v>
      </c>
      <c r="N288" t="s">
        <v>117</v>
      </c>
    </row>
    <row r="289" spans="1:14" ht="13.5">
      <c r="A289">
        <v>288</v>
      </c>
      <c r="B289" s="13" t="s">
        <v>2441</v>
      </c>
      <c r="C289" s="13" t="s">
        <v>2442</v>
      </c>
      <c r="D289" s="74">
        <v>2</v>
      </c>
      <c r="E289" t="s">
        <v>4236</v>
      </c>
      <c r="F289" t="s">
        <v>70</v>
      </c>
      <c r="I289">
        <v>288</v>
      </c>
      <c r="J289" s="13" t="s">
        <v>1186</v>
      </c>
      <c r="K289" s="13" t="s">
        <v>1187</v>
      </c>
      <c r="L289" s="15">
        <v>1</v>
      </c>
      <c r="M289" s="17" t="s">
        <v>4289</v>
      </c>
      <c r="N289" t="s">
        <v>117</v>
      </c>
    </row>
    <row r="290" spans="1:14" ht="13.5">
      <c r="A290">
        <v>289</v>
      </c>
      <c r="B290" s="13" t="s">
        <v>2443</v>
      </c>
      <c r="C290" s="13" t="s">
        <v>2444</v>
      </c>
      <c r="D290" s="74">
        <v>2</v>
      </c>
      <c r="E290" t="s">
        <v>4237</v>
      </c>
      <c r="F290" t="s">
        <v>70</v>
      </c>
      <c r="I290">
        <v>289</v>
      </c>
      <c r="J290" s="13" t="s">
        <v>1188</v>
      </c>
      <c r="K290" s="13" t="s">
        <v>1189</v>
      </c>
      <c r="L290" s="15">
        <v>1</v>
      </c>
      <c r="M290" s="17" t="s">
        <v>4431</v>
      </c>
      <c r="N290" t="s">
        <v>117</v>
      </c>
    </row>
    <row r="291" spans="1:14" ht="13.5">
      <c r="A291">
        <v>290</v>
      </c>
      <c r="B291" s="13" t="s">
        <v>2445</v>
      </c>
      <c r="C291" s="13" t="s">
        <v>2446</v>
      </c>
      <c r="D291" s="74">
        <v>2</v>
      </c>
      <c r="E291" t="s">
        <v>4238</v>
      </c>
      <c r="F291" t="s">
        <v>70</v>
      </c>
      <c r="I291">
        <v>290</v>
      </c>
      <c r="J291" s="13" t="s">
        <v>1190</v>
      </c>
      <c r="K291" s="13" t="s">
        <v>1191</v>
      </c>
      <c r="L291" s="15">
        <v>1</v>
      </c>
      <c r="M291" s="17" t="s">
        <v>4397</v>
      </c>
      <c r="N291" t="s">
        <v>117</v>
      </c>
    </row>
    <row r="292" spans="1:14" ht="13.5">
      <c r="A292">
        <v>291</v>
      </c>
      <c r="B292" s="13" t="s">
        <v>2447</v>
      </c>
      <c r="C292" s="13" t="s">
        <v>2448</v>
      </c>
      <c r="D292" s="74">
        <v>2</v>
      </c>
      <c r="E292" t="s">
        <v>4239</v>
      </c>
      <c r="F292" t="s">
        <v>70</v>
      </c>
      <c r="I292">
        <v>291</v>
      </c>
      <c r="J292" s="13" t="s">
        <v>1192</v>
      </c>
      <c r="K292" s="13" t="s">
        <v>1193</v>
      </c>
      <c r="L292" s="15">
        <v>1</v>
      </c>
      <c r="M292" s="17" t="s">
        <v>4581</v>
      </c>
      <c r="N292" t="s">
        <v>117</v>
      </c>
    </row>
    <row r="293" spans="1:14" ht="13.5">
      <c r="A293">
        <v>292</v>
      </c>
      <c r="B293" s="13" t="s">
        <v>2449</v>
      </c>
      <c r="C293" s="13" t="s">
        <v>2450</v>
      </c>
      <c r="D293" s="74">
        <v>1</v>
      </c>
      <c r="E293" t="s">
        <v>4240</v>
      </c>
      <c r="F293" t="s">
        <v>70</v>
      </c>
      <c r="I293">
        <v>292</v>
      </c>
      <c r="J293" s="13" t="s">
        <v>1194</v>
      </c>
      <c r="K293" s="13" t="s">
        <v>1195</v>
      </c>
      <c r="L293" s="15">
        <v>1</v>
      </c>
      <c r="M293" s="17" t="s">
        <v>4373</v>
      </c>
      <c r="N293" t="s">
        <v>117</v>
      </c>
    </row>
    <row r="294" spans="1:14" ht="13.5">
      <c r="A294">
        <v>293</v>
      </c>
      <c r="B294" s="13" t="s">
        <v>2451</v>
      </c>
      <c r="C294" s="13" t="s">
        <v>2452</v>
      </c>
      <c r="D294" s="74">
        <v>1</v>
      </c>
      <c r="E294" t="s">
        <v>4120</v>
      </c>
      <c r="F294" t="s">
        <v>70</v>
      </c>
      <c r="I294">
        <v>293</v>
      </c>
      <c r="J294" s="13" t="s">
        <v>1196</v>
      </c>
      <c r="K294" s="13" t="s">
        <v>1197</v>
      </c>
      <c r="L294" s="15">
        <v>1</v>
      </c>
      <c r="M294" s="17" t="s">
        <v>4770</v>
      </c>
      <c r="N294" t="s">
        <v>117</v>
      </c>
    </row>
    <row r="295" spans="1:14" ht="13.5">
      <c r="A295">
        <v>294</v>
      </c>
      <c r="B295" s="13" t="s">
        <v>2453</v>
      </c>
      <c r="C295" s="13" t="s">
        <v>2454</v>
      </c>
      <c r="D295" s="74">
        <v>1</v>
      </c>
      <c r="E295" t="s">
        <v>4241</v>
      </c>
      <c r="F295" t="s">
        <v>70</v>
      </c>
      <c r="I295">
        <v>294</v>
      </c>
      <c r="J295" s="13" t="s">
        <v>1198</v>
      </c>
      <c r="K295" s="13" t="s">
        <v>1199</v>
      </c>
      <c r="L295" s="15">
        <v>1</v>
      </c>
      <c r="M295" s="17" t="s">
        <v>4771</v>
      </c>
      <c r="N295" t="s">
        <v>117</v>
      </c>
    </row>
    <row r="296" spans="1:14" ht="13.5">
      <c r="A296">
        <v>295</v>
      </c>
      <c r="B296" s="13" t="s">
        <v>2455</v>
      </c>
      <c r="C296" s="13" t="s">
        <v>2456</v>
      </c>
      <c r="D296" s="74">
        <v>1</v>
      </c>
      <c r="E296" t="s">
        <v>4242</v>
      </c>
      <c r="F296" t="s">
        <v>70</v>
      </c>
      <c r="I296">
        <v>295</v>
      </c>
      <c r="J296" s="13" t="s">
        <v>1200</v>
      </c>
      <c r="K296" s="13" t="s">
        <v>1201</v>
      </c>
      <c r="L296" s="15">
        <v>1</v>
      </c>
      <c r="M296" s="17" t="s">
        <v>4446</v>
      </c>
      <c r="N296" t="s">
        <v>117</v>
      </c>
    </row>
    <row r="297" spans="1:14" ht="13.5">
      <c r="A297">
        <v>296</v>
      </c>
      <c r="B297" s="13" t="s">
        <v>2457</v>
      </c>
      <c r="C297" s="13" t="s">
        <v>2458</v>
      </c>
      <c r="D297" s="74">
        <v>1</v>
      </c>
      <c r="E297" t="s">
        <v>4243</v>
      </c>
      <c r="F297" t="s">
        <v>70</v>
      </c>
      <c r="I297">
        <v>296</v>
      </c>
      <c r="J297" s="13" t="s">
        <v>519</v>
      </c>
      <c r="K297" s="13" t="s">
        <v>1202</v>
      </c>
      <c r="L297" s="15">
        <v>3</v>
      </c>
      <c r="M297" s="17" t="s">
        <v>4766</v>
      </c>
      <c r="N297" t="s">
        <v>23</v>
      </c>
    </row>
    <row r="298" spans="1:14" ht="13.5">
      <c r="A298">
        <v>297</v>
      </c>
      <c r="B298" s="13" t="s">
        <v>2459</v>
      </c>
      <c r="C298" s="13" t="s">
        <v>2460</v>
      </c>
      <c r="D298" s="74">
        <v>1</v>
      </c>
      <c r="E298" t="s">
        <v>4244</v>
      </c>
      <c r="F298" t="s">
        <v>70</v>
      </c>
      <c r="I298">
        <v>297</v>
      </c>
      <c r="J298" s="13" t="s">
        <v>517</v>
      </c>
      <c r="K298" s="13" t="s">
        <v>1203</v>
      </c>
      <c r="L298" s="15">
        <v>3</v>
      </c>
      <c r="M298" s="17" t="s">
        <v>4508</v>
      </c>
      <c r="N298" t="s">
        <v>23</v>
      </c>
    </row>
    <row r="299" spans="1:14" ht="13.5">
      <c r="A299">
        <v>298</v>
      </c>
      <c r="B299" s="13" t="s">
        <v>2461</v>
      </c>
      <c r="C299" s="13" t="s">
        <v>2462</v>
      </c>
      <c r="D299" s="74">
        <v>1</v>
      </c>
      <c r="E299" t="s">
        <v>4245</v>
      </c>
      <c r="F299" t="s">
        <v>70</v>
      </c>
      <c r="I299">
        <v>298</v>
      </c>
      <c r="J299" s="13" t="s">
        <v>1204</v>
      </c>
      <c r="K299" s="13" t="s">
        <v>1205</v>
      </c>
      <c r="L299" s="15">
        <v>3</v>
      </c>
      <c r="M299" s="17" t="s">
        <v>4460</v>
      </c>
      <c r="N299" t="s">
        <v>23</v>
      </c>
    </row>
    <row r="300" spans="1:14" ht="13.5">
      <c r="A300">
        <v>299</v>
      </c>
      <c r="B300" s="13" t="s">
        <v>2463</v>
      </c>
      <c r="C300" s="13" t="s">
        <v>2464</v>
      </c>
      <c r="D300" s="74">
        <v>1</v>
      </c>
      <c r="E300" t="s">
        <v>4246</v>
      </c>
      <c r="F300" t="s">
        <v>70</v>
      </c>
      <c r="I300">
        <v>299</v>
      </c>
      <c r="J300" s="13" t="s">
        <v>516</v>
      </c>
      <c r="K300" s="13" t="s">
        <v>1206</v>
      </c>
      <c r="L300" s="15">
        <v>3</v>
      </c>
      <c r="M300" s="17" t="s">
        <v>4772</v>
      </c>
      <c r="N300" t="s">
        <v>23</v>
      </c>
    </row>
    <row r="301" spans="1:14" ht="13.5">
      <c r="A301">
        <v>300</v>
      </c>
      <c r="B301" s="13" t="s">
        <v>353</v>
      </c>
      <c r="C301" s="13" t="s">
        <v>2465</v>
      </c>
      <c r="D301" s="74">
        <v>3</v>
      </c>
      <c r="E301" t="s">
        <v>4247</v>
      </c>
      <c r="F301" t="s">
        <v>17</v>
      </c>
      <c r="I301">
        <v>300</v>
      </c>
      <c r="J301" s="13" t="s">
        <v>518</v>
      </c>
      <c r="K301" s="13" t="s">
        <v>1207</v>
      </c>
      <c r="L301" s="15">
        <v>3</v>
      </c>
      <c r="M301" s="17" t="s">
        <v>4632</v>
      </c>
      <c r="N301" t="s">
        <v>23</v>
      </c>
    </row>
    <row r="302" spans="1:14" ht="13.5">
      <c r="A302">
        <v>301</v>
      </c>
      <c r="B302" s="13" t="s">
        <v>354</v>
      </c>
      <c r="C302" s="13" t="s">
        <v>2466</v>
      </c>
      <c r="D302" s="74">
        <v>3</v>
      </c>
      <c r="E302" t="s">
        <v>4085</v>
      </c>
      <c r="F302" t="s">
        <v>17</v>
      </c>
      <c r="I302">
        <v>301</v>
      </c>
      <c r="J302" s="13" t="s">
        <v>514</v>
      </c>
      <c r="K302" s="13" t="s">
        <v>1208</v>
      </c>
      <c r="L302" s="15">
        <v>3</v>
      </c>
      <c r="M302" s="17" t="s">
        <v>4176</v>
      </c>
      <c r="N302" t="s">
        <v>23</v>
      </c>
    </row>
    <row r="303" spans="1:14" ht="13.5">
      <c r="A303">
        <v>302</v>
      </c>
      <c r="B303" s="13" t="s">
        <v>355</v>
      </c>
      <c r="C303" s="13" t="s">
        <v>2467</v>
      </c>
      <c r="D303" s="74">
        <v>3</v>
      </c>
      <c r="E303" t="s">
        <v>4248</v>
      </c>
      <c r="F303" t="s">
        <v>17</v>
      </c>
      <c r="I303">
        <v>302</v>
      </c>
      <c r="J303" s="13" t="s">
        <v>695</v>
      </c>
      <c r="K303" s="13" t="s">
        <v>1209</v>
      </c>
      <c r="L303" s="15">
        <v>3</v>
      </c>
      <c r="M303" s="17" t="s">
        <v>3994</v>
      </c>
      <c r="N303" t="s">
        <v>23</v>
      </c>
    </row>
    <row r="304" spans="1:14" ht="13.5">
      <c r="A304">
        <v>303</v>
      </c>
      <c r="B304" s="13" t="s">
        <v>352</v>
      </c>
      <c r="C304" s="13" t="s">
        <v>2468</v>
      </c>
      <c r="D304" s="74">
        <v>3</v>
      </c>
      <c r="E304" t="s">
        <v>4249</v>
      </c>
      <c r="F304" t="s">
        <v>17</v>
      </c>
      <c r="I304">
        <v>303</v>
      </c>
      <c r="J304" s="13" t="s">
        <v>515</v>
      </c>
      <c r="K304" s="13" t="s">
        <v>1210</v>
      </c>
      <c r="L304" s="15">
        <v>3</v>
      </c>
      <c r="M304" s="17" t="s">
        <v>4530</v>
      </c>
      <c r="N304" t="s">
        <v>23</v>
      </c>
    </row>
    <row r="305" spans="1:14" ht="13.5">
      <c r="A305">
        <v>304</v>
      </c>
      <c r="B305" s="13" t="s">
        <v>351</v>
      </c>
      <c r="C305" s="13" t="s">
        <v>2469</v>
      </c>
      <c r="D305" s="74">
        <v>3</v>
      </c>
      <c r="E305" t="s">
        <v>4250</v>
      </c>
      <c r="F305" t="s">
        <v>17</v>
      </c>
      <c r="I305">
        <v>304</v>
      </c>
      <c r="J305" s="13" t="s">
        <v>1211</v>
      </c>
      <c r="K305" s="13" t="s">
        <v>1212</v>
      </c>
      <c r="L305" s="15">
        <v>2</v>
      </c>
      <c r="M305" s="17" t="s">
        <v>4513</v>
      </c>
      <c r="N305" t="s">
        <v>23</v>
      </c>
    </row>
    <row r="306" spans="1:14" ht="13.5">
      <c r="A306">
        <v>305</v>
      </c>
      <c r="B306" s="13" t="s">
        <v>2470</v>
      </c>
      <c r="C306" s="13" t="s">
        <v>2471</v>
      </c>
      <c r="D306" s="74">
        <v>2</v>
      </c>
      <c r="E306" t="s">
        <v>4251</v>
      </c>
      <c r="F306" t="s">
        <v>17</v>
      </c>
      <c r="I306">
        <v>305</v>
      </c>
      <c r="J306" s="13" t="s">
        <v>1213</v>
      </c>
      <c r="K306" s="13" t="s">
        <v>1214</v>
      </c>
      <c r="L306" s="15">
        <v>2</v>
      </c>
      <c r="M306" s="17" t="s">
        <v>4773</v>
      </c>
      <c r="N306" t="s">
        <v>23</v>
      </c>
    </row>
    <row r="307" spans="1:14" ht="13.5">
      <c r="A307">
        <v>306</v>
      </c>
      <c r="B307" s="13" t="s">
        <v>2472</v>
      </c>
      <c r="C307" s="13" t="s">
        <v>2473</v>
      </c>
      <c r="D307" s="74">
        <v>2</v>
      </c>
      <c r="E307" t="s">
        <v>4252</v>
      </c>
      <c r="F307" t="s">
        <v>17</v>
      </c>
      <c r="I307">
        <v>306</v>
      </c>
      <c r="J307" s="13" t="s">
        <v>1215</v>
      </c>
      <c r="K307" s="13" t="s">
        <v>1216</v>
      </c>
      <c r="L307" s="15">
        <v>2</v>
      </c>
      <c r="M307" s="17" t="s">
        <v>4006</v>
      </c>
      <c r="N307" t="s">
        <v>23</v>
      </c>
    </row>
    <row r="308" spans="1:14" ht="13.5">
      <c r="A308">
        <v>307</v>
      </c>
      <c r="B308" s="13" t="s">
        <v>2474</v>
      </c>
      <c r="C308" s="13" t="s">
        <v>2475</v>
      </c>
      <c r="D308" s="74">
        <v>2</v>
      </c>
      <c r="E308" t="s">
        <v>4165</v>
      </c>
      <c r="F308" t="s">
        <v>17</v>
      </c>
      <c r="I308">
        <v>307</v>
      </c>
      <c r="J308" s="13" t="s">
        <v>1217</v>
      </c>
      <c r="K308" s="13" t="s">
        <v>1218</v>
      </c>
      <c r="L308" s="15">
        <v>2</v>
      </c>
      <c r="M308" s="17" t="s">
        <v>4570</v>
      </c>
      <c r="N308" t="s">
        <v>23</v>
      </c>
    </row>
    <row r="309" spans="1:14" ht="13.5">
      <c r="A309">
        <v>308</v>
      </c>
      <c r="B309" s="13" t="s">
        <v>2476</v>
      </c>
      <c r="C309" s="13" t="s">
        <v>2477</v>
      </c>
      <c r="D309" s="74">
        <v>2</v>
      </c>
      <c r="E309" t="s">
        <v>4146</v>
      </c>
      <c r="F309" t="s">
        <v>17</v>
      </c>
      <c r="I309">
        <v>308</v>
      </c>
      <c r="J309" s="13" t="s">
        <v>1219</v>
      </c>
      <c r="K309" s="13" t="s">
        <v>1220</v>
      </c>
      <c r="L309" s="15">
        <v>2</v>
      </c>
      <c r="M309" s="17" t="s">
        <v>4413</v>
      </c>
      <c r="N309" t="s">
        <v>23</v>
      </c>
    </row>
    <row r="310" spans="1:14" ht="13.5">
      <c r="A310">
        <v>309</v>
      </c>
      <c r="B310" s="13" t="s">
        <v>2478</v>
      </c>
      <c r="C310" s="13" t="s">
        <v>2479</v>
      </c>
      <c r="D310" s="74">
        <v>2</v>
      </c>
      <c r="E310" t="s">
        <v>4054</v>
      </c>
      <c r="F310" t="s">
        <v>17</v>
      </c>
      <c r="I310">
        <v>309</v>
      </c>
      <c r="J310" s="13" t="s">
        <v>1221</v>
      </c>
      <c r="K310" s="13" t="s">
        <v>1222</v>
      </c>
      <c r="L310" s="15">
        <v>2</v>
      </c>
      <c r="M310" s="17" t="s">
        <v>4296</v>
      </c>
      <c r="N310" t="s">
        <v>23</v>
      </c>
    </row>
    <row r="311" spans="1:14" ht="13.5">
      <c r="A311">
        <v>310</v>
      </c>
      <c r="B311" s="13" t="s">
        <v>2480</v>
      </c>
      <c r="C311" s="13" t="s">
        <v>2481</v>
      </c>
      <c r="D311" s="74">
        <v>2</v>
      </c>
      <c r="E311" t="s">
        <v>4253</v>
      </c>
      <c r="F311" t="s">
        <v>17</v>
      </c>
      <c r="I311">
        <v>310</v>
      </c>
      <c r="J311" s="13" t="s">
        <v>1223</v>
      </c>
      <c r="K311" s="13" t="s">
        <v>1224</v>
      </c>
      <c r="L311" s="15">
        <v>2</v>
      </c>
      <c r="M311" s="17" t="s">
        <v>3999</v>
      </c>
      <c r="N311" t="s">
        <v>23</v>
      </c>
    </row>
    <row r="312" spans="1:14" ht="13.5">
      <c r="A312">
        <v>311</v>
      </c>
      <c r="B312" s="13" t="s">
        <v>2482</v>
      </c>
      <c r="C312" s="13" t="s">
        <v>2483</v>
      </c>
      <c r="D312" s="74">
        <v>2</v>
      </c>
      <c r="E312" t="s">
        <v>4254</v>
      </c>
      <c r="F312" t="s">
        <v>17</v>
      </c>
      <c r="I312">
        <v>311</v>
      </c>
      <c r="J312" s="13" t="s">
        <v>1225</v>
      </c>
      <c r="K312" s="13" t="s">
        <v>1226</v>
      </c>
      <c r="L312" s="15">
        <v>2</v>
      </c>
      <c r="M312" s="17" t="s">
        <v>4393</v>
      </c>
      <c r="N312" t="s">
        <v>23</v>
      </c>
    </row>
    <row r="313" spans="1:14" ht="13.5">
      <c r="A313">
        <v>312</v>
      </c>
      <c r="B313" s="13" t="s">
        <v>2484</v>
      </c>
      <c r="C313" s="13" t="s">
        <v>2485</v>
      </c>
      <c r="D313" s="74">
        <v>2</v>
      </c>
      <c r="E313" t="s">
        <v>4255</v>
      </c>
      <c r="F313" t="s">
        <v>17</v>
      </c>
      <c r="I313">
        <v>312</v>
      </c>
      <c r="J313" s="13" t="s">
        <v>1227</v>
      </c>
      <c r="K313" s="13" t="s">
        <v>1228</v>
      </c>
      <c r="L313" s="15">
        <v>2</v>
      </c>
      <c r="M313" s="17" t="s">
        <v>4275</v>
      </c>
      <c r="N313" t="s">
        <v>23</v>
      </c>
    </row>
    <row r="314" spans="1:14" ht="13.5">
      <c r="A314">
        <v>313</v>
      </c>
      <c r="B314" s="13" t="s">
        <v>2486</v>
      </c>
      <c r="C314" s="13" t="s">
        <v>2487</v>
      </c>
      <c r="D314" s="74">
        <v>2</v>
      </c>
      <c r="E314" t="s">
        <v>4252</v>
      </c>
      <c r="F314" t="s">
        <v>17</v>
      </c>
      <c r="I314">
        <v>313</v>
      </c>
      <c r="J314" s="13" t="s">
        <v>1229</v>
      </c>
      <c r="K314" s="13" t="s">
        <v>1230</v>
      </c>
      <c r="L314" s="15">
        <v>1</v>
      </c>
      <c r="M314" s="17" t="s">
        <v>4297</v>
      </c>
      <c r="N314" t="s">
        <v>23</v>
      </c>
    </row>
    <row r="315" spans="1:14" ht="13.5">
      <c r="A315">
        <v>314</v>
      </c>
      <c r="B315" s="13" t="s">
        <v>2488</v>
      </c>
      <c r="C315" s="13" t="s">
        <v>2489</v>
      </c>
      <c r="D315" s="74">
        <v>1</v>
      </c>
      <c r="E315" t="s">
        <v>4256</v>
      </c>
      <c r="F315" t="s">
        <v>17</v>
      </c>
      <c r="I315">
        <v>314</v>
      </c>
      <c r="J315" s="13" t="s">
        <v>1231</v>
      </c>
      <c r="K315" s="13" t="s">
        <v>1232</v>
      </c>
      <c r="L315" s="15">
        <v>1</v>
      </c>
      <c r="M315" s="17" t="s">
        <v>4360</v>
      </c>
      <c r="N315" t="s">
        <v>23</v>
      </c>
    </row>
    <row r="316" spans="1:14" ht="13.5">
      <c r="A316">
        <v>315</v>
      </c>
      <c r="B316" s="13" t="s">
        <v>2490</v>
      </c>
      <c r="C316" s="13" t="s">
        <v>2491</v>
      </c>
      <c r="D316" s="74">
        <v>1</v>
      </c>
      <c r="E316" t="s">
        <v>4257</v>
      </c>
      <c r="F316" t="s">
        <v>17</v>
      </c>
      <c r="I316">
        <v>315</v>
      </c>
      <c r="J316" s="13" t="s">
        <v>1233</v>
      </c>
      <c r="K316" s="13" t="s">
        <v>1234</v>
      </c>
      <c r="L316" s="15">
        <v>1</v>
      </c>
      <c r="M316" s="17" t="s">
        <v>4445</v>
      </c>
      <c r="N316" t="s">
        <v>23</v>
      </c>
    </row>
    <row r="317" spans="1:14" ht="13.5">
      <c r="A317">
        <v>316</v>
      </c>
      <c r="B317" s="13" t="s">
        <v>2492</v>
      </c>
      <c r="C317" s="13" t="s">
        <v>2493</v>
      </c>
      <c r="D317" s="74">
        <v>1</v>
      </c>
      <c r="E317" t="s">
        <v>4258</v>
      </c>
      <c r="F317" t="s">
        <v>17</v>
      </c>
      <c r="I317">
        <v>316</v>
      </c>
      <c r="J317" s="13" t="s">
        <v>1235</v>
      </c>
      <c r="K317" s="13" t="s">
        <v>1236</v>
      </c>
      <c r="L317" s="15">
        <v>1</v>
      </c>
      <c r="M317" s="17" t="s">
        <v>4384</v>
      </c>
      <c r="N317" t="s">
        <v>23</v>
      </c>
    </row>
    <row r="318" spans="1:14" ht="13.5">
      <c r="A318">
        <v>317</v>
      </c>
      <c r="B318" s="13" t="s">
        <v>2494</v>
      </c>
      <c r="C318" s="13" t="s">
        <v>2495</v>
      </c>
      <c r="D318" s="74">
        <v>1</v>
      </c>
      <c r="E318" t="s">
        <v>4206</v>
      </c>
      <c r="F318" t="s">
        <v>17</v>
      </c>
      <c r="I318">
        <v>317</v>
      </c>
      <c r="J318" s="13" t="s">
        <v>1237</v>
      </c>
      <c r="K318" s="13" t="s">
        <v>1238</v>
      </c>
      <c r="L318" s="15">
        <v>1</v>
      </c>
      <c r="M318" s="17" t="s">
        <v>4112</v>
      </c>
      <c r="N318" t="s">
        <v>23</v>
      </c>
    </row>
    <row r="319" spans="1:14" ht="13.5">
      <c r="A319">
        <v>318</v>
      </c>
      <c r="B319" s="13" t="s">
        <v>2496</v>
      </c>
      <c r="C319" s="13" t="s">
        <v>2497</v>
      </c>
      <c r="D319" s="74">
        <v>2</v>
      </c>
      <c r="E319" t="s">
        <v>4259</v>
      </c>
      <c r="F319" t="s">
        <v>59</v>
      </c>
      <c r="I319">
        <v>318</v>
      </c>
      <c r="J319" s="13" t="s">
        <v>1239</v>
      </c>
      <c r="K319" s="13" t="s">
        <v>1240</v>
      </c>
      <c r="L319" s="15">
        <v>1</v>
      </c>
      <c r="M319" s="17" t="s">
        <v>4665</v>
      </c>
      <c r="N319" t="s">
        <v>23</v>
      </c>
    </row>
    <row r="320" spans="1:14" ht="13.5">
      <c r="A320">
        <v>319</v>
      </c>
      <c r="B320" s="13" t="s">
        <v>2498</v>
      </c>
      <c r="C320" s="13" t="s">
        <v>2499</v>
      </c>
      <c r="D320" s="74">
        <v>2</v>
      </c>
      <c r="E320" t="s">
        <v>4260</v>
      </c>
      <c r="F320" t="s">
        <v>59</v>
      </c>
      <c r="I320">
        <v>319</v>
      </c>
      <c r="J320" s="13" t="s">
        <v>1241</v>
      </c>
      <c r="K320" s="13" t="s">
        <v>1242</v>
      </c>
      <c r="L320" s="15">
        <v>1</v>
      </c>
      <c r="M320" s="17" t="s">
        <v>4225</v>
      </c>
      <c r="N320" t="s">
        <v>23</v>
      </c>
    </row>
    <row r="321" spans="1:14" ht="13.5">
      <c r="A321">
        <v>320</v>
      </c>
      <c r="B321" s="13" t="s">
        <v>2500</v>
      </c>
      <c r="C321" s="13" t="s">
        <v>2501</v>
      </c>
      <c r="D321" s="74">
        <v>2</v>
      </c>
      <c r="E321" t="s">
        <v>4261</v>
      </c>
      <c r="F321" t="s">
        <v>59</v>
      </c>
      <c r="I321">
        <v>320</v>
      </c>
      <c r="J321" s="13" t="s">
        <v>495</v>
      </c>
      <c r="K321" s="13" t="s">
        <v>1243</v>
      </c>
      <c r="L321" s="15">
        <v>3</v>
      </c>
      <c r="M321" s="17" t="s">
        <v>4555</v>
      </c>
      <c r="N321" t="s">
        <v>69</v>
      </c>
    </row>
    <row r="322" spans="1:14" ht="13.5">
      <c r="A322">
        <v>321</v>
      </c>
      <c r="B322" s="13" t="s">
        <v>2502</v>
      </c>
      <c r="C322" s="13" t="s">
        <v>2503</v>
      </c>
      <c r="D322" s="74">
        <v>2</v>
      </c>
      <c r="E322" t="s">
        <v>4124</v>
      </c>
      <c r="F322" t="s">
        <v>59</v>
      </c>
      <c r="I322">
        <v>321</v>
      </c>
      <c r="J322" s="13" t="s">
        <v>496</v>
      </c>
      <c r="K322" s="13" t="s">
        <v>1244</v>
      </c>
      <c r="L322" s="15">
        <v>3</v>
      </c>
      <c r="M322" s="17" t="s">
        <v>4049</v>
      </c>
      <c r="N322" t="s">
        <v>69</v>
      </c>
    </row>
    <row r="323" spans="1:14" ht="13.5">
      <c r="A323">
        <v>322</v>
      </c>
      <c r="B323" s="13" t="s">
        <v>2504</v>
      </c>
      <c r="C323" s="13" t="s">
        <v>2505</v>
      </c>
      <c r="D323" s="74">
        <v>2</v>
      </c>
      <c r="E323" t="s">
        <v>4262</v>
      </c>
      <c r="F323" t="s">
        <v>59</v>
      </c>
      <c r="I323">
        <v>322</v>
      </c>
      <c r="J323" s="13" t="s">
        <v>500</v>
      </c>
      <c r="K323" s="13" t="s">
        <v>1245</v>
      </c>
      <c r="L323" s="15">
        <v>3</v>
      </c>
      <c r="M323" s="17" t="s">
        <v>4774</v>
      </c>
      <c r="N323" t="s">
        <v>69</v>
      </c>
    </row>
    <row r="324" spans="1:14" ht="13.5">
      <c r="A324">
        <v>323</v>
      </c>
      <c r="B324" s="13" t="s">
        <v>2506</v>
      </c>
      <c r="C324" s="13" t="s">
        <v>2507</v>
      </c>
      <c r="D324" s="74">
        <v>2</v>
      </c>
      <c r="E324" t="s">
        <v>4263</v>
      </c>
      <c r="F324" t="s">
        <v>59</v>
      </c>
      <c r="I324">
        <v>323</v>
      </c>
      <c r="J324" s="13" t="s">
        <v>499</v>
      </c>
      <c r="K324" s="13" t="s">
        <v>1246</v>
      </c>
      <c r="L324" s="15">
        <v>3</v>
      </c>
      <c r="M324" s="17" t="s">
        <v>4472</v>
      </c>
      <c r="N324" t="s">
        <v>69</v>
      </c>
    </row>
    <row r="325" spans="1:14" ht="13.5">
      <c r="A325">
        <v>324</v>
      </c>
      <c r="B325" s="13" t="s">
        <v>2508</v>
      </c>
      <c r="C325" s="13" t="s">
        <v>2509</v>
      </c>
      <c r="D325" s="74">
        <v>2</v>
      </c>
      <c r="E325" t="s">
        <v>4264</v>
      </c>
      <c r="F325" t="s">
        <v>59</v>
      </c>
      <c r="I325">
        <v>324</v>
      </c>
      <c r="J325" s="13" t="s">
        <v>497</v>
      </c>
      <c r="K325" s="13" t="s">
        <v>1247</v>
      </c>
      <c r="L325" s="15">
        <v>3</v>
      </c>
      <c r="M325" s="17" t="s">
        <v>4025</v>
      </c>
      <c r="N325" t="s">
        <v>69</v>
      </c>
    </row>
    <row r="326" spans="1:14" ht="13.5">
      <c r="A326">
        <v>325</v>
      </c>
      <c r="B326" s="13" t="s">
        <v>2510</v>
      </c>
      <c r="C326" s="13" t="s">
        <v>2511</v>
      </c>
      <c r="D326" s="74">
        <v>1</v>
      </c>
      <c r="E326" t="s">
        <v>4265</v>
      </c>
      <c r="F326" t="s">
        <v>59</v>
      </c>
      <c r="I326">
        <v>325</v>
      </c>
      <c r="J326" s="13" t="s">
        <v>498</v>
      </c>
      <c r="K326" s="13" t="s">
        <v>1248</v>
      </c>
      <c r="L326" s="15">
        <v>3</v>
      </c>
      <c r="M326" s="17" t="s">
        <v>4656</v>
      </c>
      <c r="N326" t="s">
        <v>69</v>
      </c>
    </row>
    <row r="327" spans="1:14" ht="13.5">
      <c r="A327">
        <v>326</v>
      </c>
      <c r="B327" s="13" t="s">
        <v>2512</v>
      </c>
      <c r="C327" s="13" t="s">
        <v>2513</v>
      </c>
      <c r="D327" s="74">
        <v>1</v>
      </c>
      <c r="E327" t="s">
        <v>4019</v>
      </c>
      <c r="F327" t="s">
        <v>59</v>
      </c>
      <c r="I327">
        <v>326</v>
      </c>
      <c r="J327" s="13" t="s">
        <v>494</v>
      </c>
      <c r="K327" s="13" t="s">
        <v>1249</v>
      </c>
      <c r="L327" s="15">
        <v>3</v>
      </c>
      <c r="M327" s="17" t="s">
        <v>4166</v>
      </c>
      <c r="N327" t="s">
        <v>69</v>
      </c>
    </row>
    <row r="328" spans="1:14" ht="13.5">
      <c r="A328">
        <v>327</v>
      </c>
      <c r="B328" s="13" t="s">
        <v>2514</v>
      </c>
      <c r="C328" s="13" t="s">
        <v>2515</v>
      </c>
      <c r="D328" s="74">
        <v>1</v>
      </c>
      <c r="E328" t="s">
        <v>4266</v>
      </c>
      <c r="F328" t="s">
        <v>59</v>
      </c>
      <c r="I328">
        <v>327</v>
      </c>
      <c r="J328" s="13" t="s">
        <v>493</v>
      </c>
      <c r="K328" s="13" t="s">
        <v>1250</v>
      </c>
      <c r="L328" s="15">
        <v>3</v>
      </c>
      <c r="M328" s="17" t="s">
        <v>4192</v>
      </c>
      <c r="N328" t="s">
        <v>69</v>
      </c>
    </row>
    <row r="329" spans="1:14" ht="13.5">
      <c r="A329">
        <v>328</v>
      </c>
      <c r="B329" s="13" t="s">
        <v>300</v>
      </c>
      <c r="C329" s="13" t="s">
        <v>2516</v>
      </c>
      <c r="D329" s="74">
        <v>3</v>
      </c>
      <c r="E329" t="s">
        <v>4085</v>
      </c>
      <c r="F329" t="s">
        <v>126</v>
      </c>
      <c r="I329">
        <v>328</v>
      </c>
      <c r="J329" s="13" t="s">
        <v>1251</v>
      </c>
      <c r="K329" s="13" t="s">
        <v>1252</v>
      </c>
      <c r="L329" s="15">
        <v>2</v>
      </c>
      <c r="M329" s="17" t="s">
        <v>4775</v>
      </c>
      <c r="N329" t="s">
        <v>69</v>
      </c>
    </row>
    <row r="330" spans="1:14" ht="13.5">
      <c r="A330">
        <v>329</v>
      </c>
      <c r="B330" s="13" t="s">
        <v>304</v>
      </c>
      <c r="C330" s="13" t="s">
        <v>2517</v>
      </c>
      <c r="D330" s="74">
        <v>3</v>
      </c>
      <c r="E330" t="s">
        <v>4267</v>
      </c>
      <c r="F330" t="s">
        <v>126</v>
      </c>
      <c r="I330">
        <v>329</v>
      </c>
      <c r="J330" s="13" t="s">
        <v>1253</v>
      </c>
      <c r="K330" s="13" t="s">
        <v>1254</v>
      </c>
      <c r="L330" s="15">
        <v>2</v>
      </c>
      <c r="M330" s="17" t="s">
        <v>4571</v>
      </c>
      <c r="N330" t="s">
        <v>69</v>
      </c>
    </row>
    <row r="331" spans="1:14" ht="13.5">
      <c r="A331">
        <v>330</v>
      </c>
      <c r="B331" s="13" t="s">
        <v>310</v>
      </c>
      <c r="C331" s="13" t="s">
        <v>2518</v>
      </c>
      <c r="D331" s="74">
        <v>3</v>
      </c>
      <c r="E331" t="s">
        <v>4094</v>
      </c>
      <c r="F331" t="s">
        <v>126</v>
      </c>
      <c r="I331">
        <v>330</v>
      </c>
      <c r="J331" s="13" t="s">
        <v>1255</v>
      </c>
      <c r="K331" s="13" t="s">
        <v>1256</v>
      </c>
      <c r="L331" s="15">
        <v>2</v>
      </c>
      <c r="M331" s="17" t="s">
        <v>4356</v>
      </c>
      <c r="N331" t="s">
        <v>69</v>
      </c>
    </row>
    <row r="332" spans="1:14" ht="13.5">
      <c r="A332">
        <v>331</v>
      </c>
      <c r="B332" s="13" t="s">
        <v>303</v>
      </c>
      <c r="C332" s="13" t="s">
        <v>2519</v>
      </c>
      <c r="D332" s="74">
        <v>3</v>
      </c>
      <c r="E332" t="s">
        <v>4268</v>
      </c>
      <c r="F332" t="s">
        <v>126</v>
      </c>
      <c r="I332">
        <v>331</v>
      </c>
      <c r="J332" s="13" t="s">
        <v>1257</v>
      </c>
      <c r="K332" s="13" t="s">
        <v>1258</v>
      </c>
      <c r="L332" s="15">
        <v>1</v>
      </c>
      <c r="M332" s="17" t="s">
        <v>4776</v>
      </c>
      <c r="N332" t="s">
        <v>69</v>
      </c>
    </row>
    <row r="333" spans="1:14" ht="13.5">
      <c r="A333">
        <v>332</v>
      </c>
      <c r="B333" s="13" t="s">
        <v>311</v>
      </c>
      <c r="C333" s="13" t="s">
        <v>2520</v>
      </c>
      <c r="D333" s="74">
        <v>3</v>
      </c>
      <c r="E333" t="s">
        <v>4269</v>
      </c>
      <c r="F333" t="s">
        <v>126</v>
      </c>
      <c r="I333">
        <v>332</v>
      </c>
      <c r="J333" s="13" t="s">
        <v>592</v>
      </c>
      <c r="K333" s="13" t="s">
        <v>1259</v>
      </c>
      <c r="L333" s="15">
        <v>3</v>
      </c>
      <c r="M333" s="17" t="s">
        <v>4369</v>
      </c>
      <c r="N333" t="s">
        <v>30</v>
      </c>
    </row>
    <row r="334" spans="1:14" ht="13.5">
      <c r="A334">
        <v>333</v>
      </c>
      <c r="B334" s="13" t="s">
        <v>306</v>
      </c>
      <c r="C334" s="13" t="s">
        <v>2521</v>
      </c>
      <c r="D334" s="74">
        <v>3</v>
      </c>
      <c r="E334" t="s">
        <v>4166</v>
      </c>
      <c r="F334" t="s">
        <v>126</v>
      </c>
      <c r="I334">
        <v>333</v>
      </c>
      <c r="J334" s="13" t="s">
        <v>595</v>
      </c>
      <c r="K334" s="13" t="s">
        <v>1260</v>
      </c>
      <c r="L334" s="15">
        <v>3</v>
      </c>
      <c r="M334" s="17" t="s">
        <v>4484</v>
      </c>
      <c r="N334" t="s">
        <v>30</v>
      </c>
    </row>
    <row r="335" spans="1:14" ht="13.5">
      <c r="A335">
        <v>334</v>
      </c>
      <c r="B335" s="13" t="s">
        <v>308</v>
      </c>
      <c r="C335" s="13" t="s">
        <v>2522</v>
      </c>
      <c r="D335" s="74">
        <v>3</v>
      </c>
      <c r="E335" t="s">
        <v>4270</v>
      </c>
      <c r="F335" t="s">
        <v>126</v>
      </c>
      <c r="I335">
        <v>334</v>
      </c>
      <c r="J335" s="13" t="s">
        <v>596</v>
      </c>
      <c r="K335" s="13" t="s">
        <v>1261</v>
      </c>
      <c r="L335" s="15">
        <v>3</v>
      </c>
      <c r="M335" s="17" t="s">
        <v>4136</v>
      </c>
      <c r="N335" t="s">
        <v>30</v>
      </c>
    </row>
    <row r="336" spans="1:14" ht="13.5">
      <c r="A336">
        <v>335</v>
      </c>
      <c r="B336" s="13" t="s">
        <v>305</v>
      </c>
      <c r="C336" s="13" t="s">
        <v>2523</v>
      </c>
      <c r="D336" s="74">
        <v>3</v>
      </c>
      <c r="E336" t="s">
        <v>4189</v>
      </c>
      <c r="F336" t="s">
        <v>126</v>
      </c>
      <c r="I336">
        <v>335</v>
      </c>
      <c r="J336" s="13" t="s">
        <v>594</v>
      </c>
      <c r="K336" s="13" t="s">
        <v>1262</v>
      </c>
      <c r="L336" s="15">
        <v>3</v>
      </c>
      <c r="M336" s="17" t="s">
        <v>4349</v>
      </c>
      <c r="N336" t="s">
        <v>30</v>
      </c>
    </row>
    <row r="337" spans="1:14" ht="13.5">
      <c r="A337">
        <v>336</v>
      </c>
      <c r="B337" s="13" t="s">
        <v>309</v>
      </c>
      <c r="C337" s="13" t="s">
        <v>2524</v>
      </c>
      <c r="D337" s="74">
        <v>3</v>
      </c>
      <c r="E337" t="s">
        <v>4271</v>
      </c>
      <c r="F337" t="s">
        <v>126</v>
      </c>
      <c r="I337">
        <v>336</v>
      </c>
      <c r="J337" s="13" t="s">
        <v>593</v>
      </c>
      <c r="K337" s="13" t="s">
        <v>1263</v>
      </c>
      <c r="L337" s="15">
        <v>3</v>
      </c>
      <c r="M337" s="17" t="s">
        <v>3994</v>
      </c>
      <c r="N337" t="s">
        <v>30</v>
      </c>
    </row>
    <row r="338" spans="1:14" ht="13.5">
      <c r="A338">
        <v>337</v>
      </c>
      <c r="B338" s="13" t="s">
        <v>448</v>
      </c>
      <c r="C338" s="13" t="s">
        <v>2525</v>
      </c>
      <c r="D338" s="74">
        <v>3</v>
      </c>
      <c r="E338" t="s">
        <v>4272</v>
      </c>
      <c r="F338" t="s">
        <v>126</v>
      </c>
      <c r="I338">
        <v>337</v>
      </c>
      <c r="J338" s="13" t="s">
        <v>1264</v>
      </c>
      <c r="K338" s="13" t="s">
        <v>1265</v>
      </c>
      <c r="L338" s="15">
        <v>2</v>
      </c>
      <c r="M338" s="17" t="s">
        <v>4353</v>
      </c>
      <c r="N338" t="s">
        <v>30</v>
      </c>
    </row>
    <row r="339" spans="1:14" ht="13.5">
      <c r="A339">
        <v>338</v>
      </c>
      <c r="B339" s="13" t="s">
        <v>301</v>
      </c>
      <c r="C339" s="13" t="s">
        <v>2526</v>
      </c>
      <c r="D339" s="74">
        <v>3</v>
      </c>
      <c r="E339" t="s">
        <v>4035</v>
      </c>
      <c r="F339" t="s">
        <v>126</v>
      </c>
      <c r="I339">
        <v>338</v>
      </c>
      <c r="J339" s="13" t="s">
        <v>1266</v>
      </c>
      <c r="K339" s="13" t="s">
        <v>1267</v>
      </c>
      <c r="L339" s="15">
        <v>2</v>
      </c>
      <c r="M339" s="17" t="s">
        <v>4629</v>
      </c>
      <c r="N339" t="s">
        <v>30</v>
      </c>
    </row>
    <row r="340" spans="1:14" ht="13.5">
      <c r="A340">
        <v>339</v>
      </c>
      <c r="B340" s="13" t="s">
        <v>302</v>
      </c>
      <c r="C340" s="13" t="s">
        <v>2527</v>
      </c>
      <c r="D340" s="74">
        <v>3</v>
      </c>
      <c r="E340" t="s">
        <v>4273</v>
      </c>
      <c r="F340" t="s">
        <v>126</v>
      </c>
      <c r="I340">
        <v>339</v>
      </c>
      <c r="J340" s="13" t="s">
        <v>1268</v>
      </c>
      <c r="K340" s="13" t="s">
        <v>1269</v>
      </c>
      <c r="L340" s="15">
        <v>2</v>
      </c>
      <c r="M340" s="17" t="s">
        <v>4520</v>
      </c>
      <c r="N340" t="s">
        <v>30</v>
      </c>
    </row>
    <row r="341" spans="1:14" ht="13.5">
      <c r="A341">
        <v>340</v>
      </c>
      <c r="B341" s="13" t="s">
        <v>307</v>
      </c>
      <c r="C341" s="13" t="s">
        <v>2528</v>
      </c>
      <c r="D341" s="74">
        <v>3</v>
      </c>
      <c r="E341" t="s">
        <v>4274</v>
      </c>
      <c r="F341" t="s">
        <v>126</v>
      </c>
      <c r="I341">
        <v>340</v>
      </c>
      <c r="J341" s="13" t="s">
        <v>1270</v>
      </c>
      <c r="K341" s="13" t="s">
        <v>1271</v>
      </c>
      <c r="L341" s="15">
        <v>2</v>
      </c>
      <c r="M341" s="17" t="s">
        <v>4275</v>
      </c>
      <c r="N341" t="s">
        <v>30</v>
      </c>
    </row>
    <row r="342" spans="1:14" ht="13.5">
      <c r="A342">
        <v>341</v>
      </c>
      <c r="B342" s="13" t="s">
        <v>2529</v>
      </c>
      <c r="C342" s="13" t="s">
        <v>2530</v>
      </c>
      <c r="D342" s="74">
        <v>2</v>
      </c>
      <c r="E342" t="s">
        <v>4038</v>
      </c>
      <c r="F342" t="s">
        <v>126</v>
      </c>
      <c r="I342">
        <v>341</v>
      </c>
      <c r="J342" s="13" t="s">
        <v>1272</v>
      </c>
      <c r="K342" s="13" t="s">
        <v>1273</v>
      </c>
      <c r="L342" s="15">
        <v>2</v>
      </c>
      <c r="M342" s="17" t="s">
        <v>4511</v>
      </c>
      <c r="N342" t="s">
        <v>30</v>
      </c>
    </row>
    <row r="343" spans="1:14" ht="13.5">
      <c r="A343">
        <v>342</v>
      </c>
      <c r="B343" s="13" t="s">
        <v>2531</v>
      </c>
      <c r="C343" s="13" t="s">
        <v>2532</v>
      </c>
      <c r="D343" s="74">
        <v>2</v>
      </c>
      <c r="E343" t="s">
        <v>4262</v>
      </c>
      <c r="F343" t="s">
        <v>126</v>
      </c>
      <c r="I343">
        <v>342</v>
      </c>
      <c r="J343" s="13" t="s">
        <v>1274</v>
      </c>
      <c r="K343" s="13" t="s">
        <v>1275</v>
      </c>
      <c r="L343" s="15">
        <v>2</v>
      </c>
      <c r="M343" s="17" t="s">
        <v>4377</v>
      </c>
      <c r="N343" t="s">
        <v>30</v>
      </c>
    </row>
    <row r="344" spans="1:14" ht="13.5">
      <c r="A344">
        <v>343</v>
      </c>
      <c r="B344" s="13" t="s">
        <v>2533</v>
      </c>
      <c r="C344" s="13" t="s">
        <v>2534</v>
      </c>
      <c r="D344" s="74">
        <v>2</v>
      </c>
      <c r="E344" t="s">
        <v>4275</v>
      </c>
      <c r="F344" t="s">
        <v>126</v>
      </c>
      <c r="I344">
        <v>343</v>
      </c>
      <c r="J344" s="13" t="s">
        <v>1276</v>
      </c>
      <c r="K344" s="13" t="s">
        <v>1277</v>
      </c>
      <c r="L344" s="15">
        <v>2</v>
      </c>
      <c r="M344" s="17" t="s">
        <v>4777</v>
      </c>
      <c r="N344" t="s">
        <v>30</v>
      </c>
    </row>
    <row r="345" spans="1:14" ht="13.5">
      <c r="A345">
        <v>344</v>
      </c>
      <c r="B345" s="13" t="s">
        <v>2535</v>
      </c>
      <c r="C345" s="13" t="s">
        <v>2536</v>
      </c>
      <c r="D345" s="74">
        <v>1</v>
      </c>
      <c r="E345" t="s">
        <v>4226</v>
      </c>
      <c r="F345" t="s">
        <v>126</v>
      </c>
      <c r="I345">
        <v>344</v>
      </c>
      <c r="J345" s="13" t="s">
        <v>1278</v>
      </c>
      <c r="K345" s="13" t="s">
        <v>1279</v>
      </c>
      <c r="L345" s="15">
        <v>2</v>
      </c>
      <c r="M345" s="17" t="s">
        <v>4252</v>
      </c>
      <c r="N345" t="s">
        <v>30</v>
      </c>
    </row>
    <row r="346" spans="1:14" ht="13.5">
      <c r="A346">
        <v>345</v>
      </c>
      <c r="B346" s="13" t="s">
        <v>2537</v>
      </c>
      <c r="C346" s="13" t="s">
        <v>2538</v>
      </c>
      <c r="D346" s="74">
        <v>1</v>
      </c>
      <c r="E346" t="s">
        <v>4276</v>
      </c>
      <c r="F346" t="s">
        <v>126</v>
      </c>
      <c r="I346">
        <v>345</v>
      </c>
      <c r="J346" s="13" t="s">
        <v>1280</v>
      </c>
      <c r="K346" s="13" t="s">
        <v>1281</v>
      </c>
      <c r="L346" s="15">
        <v>2</v>
      </c>
      <c r="M346" s="17" t="s">
        <v>4778</v>
      </c>
      <c r="N346" t="s">
        <v>30</v>
      </c>
    </row>
    <row r="347" spans="1:14" ht="13.5">
      <c r="A347">
        <v>346</v>
      </c>
      <c r="B347" s="13" t="s">
        <v>2539</v>
      </c>
      <c r="C347" s="13" t="s">
        <v>2540</v>
      </c>
      <c r="D347" s="74">
        <v>1</v>
      </c>
      <c r="E347" t="s">
        <v>4277</v>
      </c>
      <c r="F347" t="s">
        <v>126</v>
      </c>
      <c r="I347">
        <v>346</v>
      </c>
      <c r="J347" s="13" t="s">
        <v>1282</v>
      </c>
      <c r="K347" s="13" t="s">
        <v>1283</v>
      </c>
      <c r="L347" s="15">
        <v>1</v>
      </c>
      <c r="M347" s="17" t="s">
        <v>4779</v>
      </c>
      <c r="N347" t="s">
        <v>30</v>
      </c>
    </row>
    <row r="348" spans="1:14" ht="13.5">
      <c r="A348">
        <v>347</v>
      </c>
      <c r="B348" s="13" t="s">
        <v>2541</v>
      </c>
      <c r="C348" s="13" t="s">
        <v>2542</v>
      </c>
      <c r="D348" s="74">
        <v>1</v>
      </c>
      <c r="E348" t="s">
        <v>4278</v>
      </c>
      <c r="F348" t="s">
        <v>126</v>
      </c>
      <c r="I348">
        <v>347</v>
      </c>
      <c r="J348" s="13" t="s">
        <v>1284</v>
      </c>
      <c r="K348" s="13" t="s">
        <v>1285</v>
      </c>
      <c r="L348" s="15">
        <v>1</v>
      </c>
      <c r="M348" s="17" t="s">
        <v>4699</v>
      </c>
      <c r="N348" t="s">
        <v>30</v>
      </c>
    </row>
    <row r="349" spans="1:14" ht="13.5">
      <c r="A349">
        <v>348</v>
      </c>
      <c r="B349" s="13" t="s">
        <v>2543</v>
      </c>
      <c r="C349" s="13" t="s">
        <v>2544</v>
      </c>
      <c r="D349" s="74">
        <v>1</v>
      </c>
      <c r="E349" t="s">
        <v>4279</v>
      </c>
      <c r="F349" t="s">
        <v>126</v>
      </c>
      <c r="I349">
        <v>348</v>
      </c>
      <c r="J349" s="13" t="s">
        <v>1286</v>
      </c>
      <c r="K349" s="13" t="s">
        <v>1287</v>
      </c>
      <c r="L349" s="15">
        <v>1</v>
      </c>
      <c r="M349" s="17" t="s">
        <v>4594</v>
      </c>
      <c r="N349" t="s">
        <v>30</v>
      </c>
    </row>
    <row r="350" spans="1:14" ht="13.5">
      <c r="A350">
        <v>349</v>
      </c>
      <c r="B350" s="13" t="s">
        <v>2545</v>
      </c>
      <c r="C350" s="13" t="s">
        <v>2546</v>
      </c>
      <c r="D350" s="74">
        <v>1</v>
      </c>
      <c r="E350" t="s">
        <v>4280</v>
      </c>
      <c r="F350" t="s">
        <v>126</v>
      </c>
      <c r="I350">
        <v>349</v>
      </c>
      <c r="J350" s="13" t="s">
        <v>1288</v>
      </c>
      <c r="K350" s="13" t="s">
        <v>1289</v>
      </c>
      <c r="L350" s="15">
        <v>1</v>
      </c>
      <c r="M350" s="17" t="s">
        <v>4581</v>
      </c>
      <c r="N350" t="s">
        <v>30</v>
      </c>
    </row>
    <row r="351" spans="1:14" ht="13.5">
      <c r="A351">
        <v>350</v>
      </c>
      <c r="B351" s="13" t="s">
        <v>2547</v>
      </c>
      <c r="C351" s="13" t="s">
        <v>2548</v>
      </c>
      <c r="D351" s="74">
        <v>1</v>
      </c>
      <c r="E351" t="s">
        <v>4281</v>
      </c>
      <c r="F351" t="s">
        <v>126</v>
      </c>
      <c r="I351">
        <v>350</v>
      </c>
      <c r="J351" s="13" t="s">
        <v>1290</v>
      </c>
      <c r="K351" s="13" t="s">
        <v>1291</v>
      </c>
      <c r="L351" s="15">
        <v>1</v>
      </c>
      <c r="M351" s="17" t="s">
        <v>4538</v>
      </c>
      <c r="N351" t="s">
        <v>30</v>
      </c>
    </row>
    <row r="352" spans="1:14" ht="13.5">
      <c r="A352">
        <v>351</v>
      </c>
      <c r="B352" s="13" t="s">
        <v>2549</v>
      </c>
      <c r="C352" s="13" t="s">
        <v>2550</v>
      </c>
      <c r="D352" s="74">
        <v>1</v>
      </c>
      <c r="E352" t="s">
        <v>4282</v>
      </c>
      <c r="F352" t="s">
        <v>126</v>
      </c>
      <c r="I352">
        <v>351</v>
      </c>
      <c r="J352" s="13" t="s">
        <v>1292</v>
      </c>
      <c r="K352" s="13" t="s">
        <v>1293</v>
      </c>
      <c r="L352" s="15">
        <v>1</v>
      </c>
      <c r="M352" s="17" t="s">
        <v>4173</v>
      </c>
      <c r="N352" t="s">
        <v>30</v>
      </c>
    </row>
    <row r="353" spans="1:14" ht="13.5">
      <c r="A353">
        <v>352</v>
      </c>
      <c r="B353" s="13" t="s">
        <v>2551</v>
      </c>
      <c r="C353" s="13" t="s">
        <v>2552</v>
      </c>
      <c r="D353" s="74">
        <v>2</v>
      </c>
      <c r="E353" t="s">
        <v>4283</v>
      </c>
      <c r="F353" t="s">
        <v>26</v>
      </c>
      <c r="I353">
        <v>352</v>
      </c>
      <c r="J353" s="13" t="s">
        <v>1294</v>
      </c>
      <c r="K353" s="13" t="s">
        <v>1295</v>
      </c>
      <c r="L353" s="15">
        <v>1</v>
      </c>
      <c r="M353" s="17" t="s">
        <v>4780</v>
      </c>
      <c r="N353" t="s">
        <v>30</v>
      </c>
    </row>
    <row r="354" spans="1:14" ht="13.5">
      <c r="A354">
        <v>353</v>
      </c>
      <c r="B354" s="13" t="s">
        <v>2553</v>
      </c>
      <c r="C354" s="13" t="s">
        <v>2554</v>
      </c>
      <c r="D354" s="74">
        <v>2</v>
      </c>
      <c r="E354" t="s">
        <v>4284</v>
      </c>
      <c r="F354" t="s">
        <v>26</v>
      </c>
      <c r="I354">
        <v>353</v>
      </c>
      <c r="J354" s="13" t="s">
        <v>521</v>
      </c>
      <c r="K354" s="13" t="s">
        <v>1296</v>
      </c>
      <c r="L354" s="15">
        <v>3</v>
      </c>
      <c r="M354" s="17" t="s">
        <v>4449</v>
      </c>
      <c r="N354" t="s">
        <v>27</v>
      </c>
    </row>
    <row r="355" spans="1:14" ht="13.5">
      <c r="A355">
        <v>354</v>
      </c>
      <c r="B355" s="13" t="s">
        <v>2555</v>
      </c>
      <c r="C355" s="13" t="s">
        <v>2556</v>
      </c>
      <c r="D355" s="74">
        <v>2</v>
      </c>
      <c r="E355" t="s">
        <v>4285</v>
      </c>
      <c r="F355" t="s">
        <v>26</v>
      </c>
      <c r="I355">
        <v>354</v>
      </c>
      <c r="J355" s="13" t="s">
        <v>520</v>
      </c>
      <c r="K355" s="13" t="s">
        <v>1297</v>
      </c>
      <c r="L355" s="15">
        <v>3</v>
      </c>
      <c r="M355" s="17" t="s">
        <v>4781</v>
      </c>
      <c r="N355" t="s">
        <v>27</v>
      </c>
    </row>
    <row r="356" spans="1:14" ht="13.5">
      <c r="A356">
        <v>355</v>
      </c>
      <c r="B356" s="13" t="s">
        <v>2557</v>
      </c>
      <c r="C356" s="13" t="s">
        <v>2558</v>
      </c>
      <c r="D356" s="74">
        <v>2</v>
      </c>
      <c r="E356" t="s">
        <v>3997</v>
      </c>
      <c r="F356" t="s">
        <v>26</v>
      </c>
      <c r="I356">
        <v>355</v>
      </c>
      <c r="J356" s="13" t="s">
        <v>1298</v>
      </c>
      <c r="K356" s="13" t="s">
        <v>1299</v>
      </c>
      <c r="L356" s="15">
        <v>2</v>
      </c>
      <c r="M356" s="17" t="s">
        <v>4641</v>
      </c>
      <c r="N356" t="s">
        <v>27</v>
      </c>
    </row>
    <row r="357" spans="1:14" ht="13.5">
      <c r="A357">
        <v>356</v>
      </c>
      <c r="B357" s="13" t="s">
        <v>2559</v>
      </c>
      <c r="C357" s="13" t="s">
        <v>2560</v>
      </c>
      <c r="D357" s="74">
        <v>2</v>
      </c>
      <c r="E357" t="s">
        <v>4286</v>
      </c>
      <c r="F357" t="s">
        <v>26</v>
      </c>
      <c r="I357">
        <v>356</v>
      </c>
      <c r="J357" s="13" t="s">
        <v>1300</v>
      </c>
      <c r="K357" s="13" t="s">
        <v>1301</v>
      </c>
      <c r="L357" s="15">
        <v>2</v>
      </c>
      <c r="M357" s="17" t="s">
        <v>4424</v>
      </c>
      <c r="N357" t="s">
        <v>27</v>
      </c>
    </row>
    <row r="358" spans="1:14" ht="13.5">
      <c r="A358">
        <v>357</v>
      </c>
      <c r="B358" s="13" t="s">
        <v>2561</v>
      </c>
      <c r="C358" s="13" t="s">
        <v>2562</v>
      </c>
      <c r="D358" s="74">
        <v>1</v>
      </c>
      <c r="E358" t="s">
        <v>4287</v>
      </c>
      <c r="F358" t="s">
        <v>26</v>
      </c>
      <c r="I358">
        <v>357</v>
      </c>
      <c r="J358" s="13" t="s">
        <v>1302</v>
      </c>
      <c r="K358" s="13" t="s">
        <v>1303</v>
      </c>
      <c r="L358" s="15">
        <v>1</v>
      </c>
      <c r="M358" s="17" t="s">
        <v>4482</v>
      </c>
      <c r="N358" t="s">
        <v>27</v>
      </c>
    </row>
    <row r="359" spans="1:14" ht="13.5">
      <c r="A359">
        <v>358</v>
      </c>
      <c r="B359" s="13" t="s">
        <v>2563</v>
      </c>
      <c r="C359" s="13" t="s">
        <v>2564</v>
      </c>
      <c r="D359" s="74">
        <v>1</v>
      </c>
      <c r="E359" t="s">
        <v>4288</v>
      </c>
      <c r="F359" t="s">
        <v>26</v>
      </c>
      <c r="I359">
        <v>358</v>
      </c>
      <c r="J359" s="13" t="s">
        <v>556</v>
      </c>
      <c r="K359" s="13" t="s">
        <v>1304</v>
      </c>
      <c r="L359" s="15">
        <v>3</v>
      </c>
      <c r="M359" s="17" t="s">
        <v>4267</v>
      </c>
      <c r="N359" t="s">
        <v>2</v>
      </c>
    </row>
    <row r="360" spans="1:14" ht="13.5">
      <c r="A360">
        <v>359</v>
      </c>
      <c r="B360" s="13" t="s">
        <v>2565</v>
      </c>
      <c r="C360" s="13" t="s">
        <v>2566</v>
      </c>
      <c r="D360" s="74">
        <v>1</v>
      </c>
      <c r="E360" t="s">
        <v>4289</v>
      </c>
      <c r="F360" t="s">
        <v>26</v>
      </c>
      <c r="I360">
        <v>359</v>
      </c>
      <c r="J360" s="13" t="s">
        <v>558</v>
      </c>
      <c r="K360" s="13" t="s">
        <v>1305</v>
      </c>
      <c r="L360" s="15">
        <v>3</v>
      </c>
      <c r="M360" s="17" t="s">
        <v>4085</v>
      </c>
      <c r="N360" t="s">
        <v>2</v>
      </c>
    </row>
    <row r="361" spans="1:14" ht="13.5">
      <c r="A361">
        <v>360</v>
      </c>
      <c r="B361" s="13" t="s">
        <v>391</v>
      </c>
      <c r="C361" s="13" t="s">
        <v>2567</v>
      </c>
      <c r="D361" s="74">
        <v>3</v>
      </c>
      <c r="E361" t="s">
        <v>4290</v>
      </c>
      <c r="F361" t="s">
        <v>75</v>
      </c>
      <c r="I361">
        <v>360</v>
      </c>
      <c r="J361" s="13" t="s">
        <v>557</v>
      </c>
      <c r="K361" s="13" t="s">
        <v>1306</v>
      </c>
      <c r="L361" s="15">
        <v>3</v>
      </c>
      <c r="M361" s="17" t="s">
        <v>4370</v>
      </c>
      <c r="N361" t="s">
        <v>2</v>
      </c>
    </row>
    <row r="362" spans="1:14" ht="13.5">
      <c r="A362">
        <v>361</v>
      </c>
      <c r="B362" s="13" t="s">
        <v>392</v>
      </c>
      <c r="C362" s="13" t="s">
        <v>2568</v>
      </c>
      <c r="D362" s="74">
        <v>3</v>
      </c>
      <c r="E362" t="s">
        <v>4166</v>
      </c>
      <c r="F362" t="s">
        <v>75</v>
      </c>
      <c r="I362">
        <v>361</v>
      </c>
      <c r="J362" s="13" t="s">
        <v>1307</v>
      </c>
      <c r="K362" s="13" t="s">
        <v>1308</v>
      </c>
      <c r="L362" s="15">
        <v>2</v>
      </c>
      <c r="M362" s="17" t="s">
        <v>4054</v>
      </c>
      <c r="N362" t="s">
        <v>2</v>
      </c>
    </row>
    <row r="363" spans="1:14" ht="13.5">
      <c r="A363">
        <v>362</v>
      </c>
      <c r="B363" s="13" t="s">
        <v>2569</v>
      </c>
      <c r="C363" s="13" t="s">
        <v>2570</v>
      </c>
      <c r="D363" s="74">
        <v>3</v>
      </c>
      <c r="E363" t="s">
        <v>4291</v>
      </c>
      <c r="F363" t="s">
        <v>75</v>
      </c>
      <c r="I363">
        <v>362</v>
      </c>
      <c r="J363" s="13" t="s">
        <v>1309</v>
      </c>
      <c r="K363" s="13" t="s">
        <v>1310</v>
      </c>
      <c r="L363" s="15">
        <v>2</v>
      </c>
      <c r="M363" s="17" t="s">
        <v>4165</v>
      </c>
      <c r="N363" t="s">
        <v>2</v>
      </c>
    </row>
    <row r="364" spans="1:14" ht="13.5">
      <c r="A364">
        <v>363</v>
      </c>
      <c r="B364" s="13" t="s">
        <v>393</v>
      </c>
      <c r="C364" s="13" t="s">
        <v>2571</v>
      </c>
      <c r="D364" s="74">
        <v>3</v>
      </c>
      <c r="E364" t="s">
        <v>4084</v>
      </c>
      <c r="F364" t="s">
        <v>75</v>
      </c>
      <c r="I364">
        <v>363</v>
      </c>
      <c r="J364" s="13" t="s">
        <v>1311</v>
      </c>
      <c r="K364" s="13" t="s">
        <v>1312</v>
      </c>
      <c r="L364" s="15">
        <v>2</v>
      </c>
      <c r="M364" s="17" t="s">
        <v>4782</v>
      </c>
      <c r="N364" t="s">
        <v>2</v>
      </c>
    </row>
    <row r="365" spans="1:14" ht="13.5">
      <c r="A365">
        <v>364</v>
      </c>
      <c r="B365" s="13" t="s">
        <v>2572</v>
      </c>
      <c r="C365" s="13" t="s">
        <v>2573</v>
      </c>
      <c r="D365" s="74">
        <v>3</v>
      </c>
      <c r="E365" t="s">
        <v>4191</v>
      </c>
      <c r="F365" t="s">
        <v>75</v>
      </c>
      <c r="I365">
        <v>364</v>
      </c>
      <c r="J365" s="13" t="s">
        <v>1313</v>
      </c>
      <c r="K365" s="13" t="s">
        <v>1314</v>
      </c>
      <c r="L365" s="15">
        <v>2</v>
      </c>
      <c r="M365" s="17" t="s">
        <v>4492</v>
      </c>
      <c r="N365" t="s">
        <v>2</v>
      </c>
    </row>
    <row r="366" spans="1:14" ht="13.5">
      <c r="A366">
        <v>365</v>
      </c>
      <c r="B366" s="13" t="s">
        <v>390</v>
      </c>
      <c r="C366" s="13" t="s">
        <v>2574</v>
      </c>
      <c r="D366" s="74">
        <v>3</v>
      </c>
      <c r="E366" t="s">
        <v>4292</v>
      </c>
      <c r="F366" t="s">
        <v>75</v>
      </c>
      <c r="I366">
        <v>365</v>
      </c>
      <c r="J366" s="13" t="s">
        <v>1315</v>
      </c>
      <c r="K366" s="13" t="s">
        <v>1316</v>
      </c>
      <c r="L366" s="15">
        <v>1</v>
      </c>
      <c r="M366" s="17" t="s">
        <v>4013</v>
      </c>
      <c r="N366" t="s">
        <v>2</v>
      </c>
    </row>
    <row r="367" spans="1:14" ht="13.5">
      <c r="A367">
        <v>366</v>
      </c>
      <c r="B367" s="13" t="s">
        <v>389</v>
      </c>
      <c r="C367" s="13" t="s">
        <v>2575</v>
      </c>
      <c r="D367" s="74">
        <v>3</v>
      </c>
      <c r="E367" t="s">
        <v>4268</v>
      </c>
      <c r="F367" t="s">
        <v>75</v>
      </c>
      <c r="I367">
        <v>366</v>
      </c>
      <c r="J367" s="13" t="s">
        <v>1317</v>
      </c>
      <c r="K367" s="13" t="s">
        <v>1318</v>
      </c>
      <c r="L367" s="15">
        <v>1</v>
      </c>
      <c r="M367" s="17" t="s">
        <v>4783</v>
      </c>
      <c r="N367" t="s">
        <v>2</v>
      </c>
    </row>
    <row r="368" spans="1:14" ht="13.5">
      <c r="A368">
        <v>367</v>
      </c>
      <c r="B368" s="13" t="s">
        <v>388</v>
      </c>
      <c r="C368" s="13" t="s">
        <v>2576</v>
      </c>
      <c r="D368" s="74">
        <v>3</v>
      </c>
      <c r="E368" t="s">
        <v>4034</v>
      </c>
      <c r="F368" t="s">
        <v>75</v>
      </c>
      <c r="I368">
        <v>367</v>
      </c>
      <c r="J368" s="13" t="s">
        <v>1319</v>
      </c>
      <c r="K368" s="13" t="s">
        <v>1320</v>
      </c>
      <c r="L368" s="15">
        <v>1</v>
      </c>
      <c r="M368" s="17" t="s">
        <v>4784</v>
      </c>
      <c r="N368" t="s">
        <v>2</v>
      </c>
    </row>
    <row r="369" spans="1:14" ht="13.5">
      <c r="A369">
        <v>368</v>
      </c>
      <c r="B369" s="13" t="s">
        <v>2577</v>
      </c>
      <c r="C369" s="13" t="s">
        <v>2578</v>
      </c>
      <c r="D369" s="74">
        <v>2</v>
      </c>
      <c r="E369" t="s">
        <v>4293</v>
      </c>
      <c r="F369" t="s">
        <v>75</v>
      </c>
      <c r="I369">
        <v>368</v>
      </c>
      <c r="J369" s="13" t="s">
        <v>1321</v>
      </c>
      <c r="K369" s="13" t="s">
        <v>1322</v>
      </c>
      <c r="L369" s="15">
        <v>1</v>
      </c>
      <c r="M369" s="17" t="s">
        <v>4204</v>
      </c>
      <c r="N369" t="s">
        <v>2</v>
      </c>
    </row>
    <row r="370" spans="1:14" ht="13.5">
      <c r="A370">
        <v>369</v>
      </c>
      <c r="B370" s="13" t="s">
        <v>2579</v>
      </c>
      <c r="C370" s="13" t="s">
        <v>2580</v>
      </c>
      <c r="D370" s="74">
        <v>2</v>
      </c>
      <c r="E370" t="s">
        <v>4294</v>
      </c>
      <c r="F370" t="s">
        <v>75</v>
      </c>
      <c r="I370">
        <v>369</v>
      </c>
      <c r="J370" s="13" t="s">
        <v>1323</v>
      </c>
      <c r="K370" s="13" t="s">
        <v>1324</v>
      </c>
      <c r="L370" s="15">
        <v>1</v>
      </c>
      <c r="M370" s="17" t="s">
        <v>4785</v>
      </c>
      <c r="N370" t="s">
        <v>2</v>
      </c>
    </row>
    <row r="371" spans="1:14" ht="13.5">
      <c r="A371">
        <v>370</v>
      </c>
      <c r="B371" s="13" t="s">
        <v>2581</v>
      </c>
      <c r="C371" s="13" t="s">
        <v>2582</v>
      </c>
      <c r="D371" s="74">
        <v>2</v>
      </c>
      <c r="E371" t="s">
        <v>4238</v>
      </c>
      <c r="F371" t="s">
        <v>75</v>
      </c>
      <c r="I371">
        <v>370</v>
      </c>
      <c r="J371" s="13" t="s">
        <v>488</v>
      </c>
      <c r="K371" s="13" t="s">
        <v>1325</v>
      </c>
      <c r="L371" s="15">
        <v>3</v>
      </c>
      <c r="M371" s="17" t="s">
        <v>4786</v>
      </c>
      <c r="N371" t="s">
        <v>110</v>
      </c>
    </row>
    <row r="372" spans="1:14" ht="13.5">
      <c r="A372">
        <v>371</v>
      </c>
      <c r="B372" s="13" t="s">
        <v>2583</v>
      </c>
      <c r="C372" s="13" t="s">
        <v>2584</v>
      </c>
      <c r="D372" s="74">
        <v>2</v>
      </c>
      <c r="E372" t="s">
        <v>4295</v>
      </c>
      <c r="F372" t="s">
        <v>75</v>
      </c>
      <c r="I372">
        <v>371</v>
      </c>
      <c r="J372" s="13" t="s">
        <v>486</v>
      </c>
      <c r="K372" s="13" t="s">
        <v>1326</v>
      </c>
      <c r="L372" s="15">
        <v>3</v>
      </c>
      <c r="M372" s="17" t="s">
        <v>4787</v>
      </c>
      <c r="N372" t="s">
        <v>110</v>
      </c>
    </row>
    <row r="373" spans="1:14" ht="13.5">
      <c r="A373">
        <v>372</v>
      </c>
      <c r="B373" s="13" t="s">
        <v>2585</v>
      </c>
      <c r="C373" s="13" t="s">
        <v>2586</v>
      </c>
      <c r="D373" s="74">
        <v>2</v>
      </c>
      <c r="E373" t="s">
        <v>4050</v>
      </c>
      <c r="F373" t="s">
        <v>75</v>
      </c>
      <c r="I373">
        <v>372</v>
      </c>
      <c r="J373" s="13" t="s">
        <v>484</v>
      </c>
      <c r="K373" s="13" t="s">
        <v>1327</v>
      </c>
      <c r="L373" s="15">
        <v>3</v>
      </c>
      <c r="M373" s="17" t="s">
        <v>4351</v>
      </c>
      <c r="N373" t="s">
        <v>110</v>
      </c>
    </row>
    <row r="374" spans="1:14" ht="13.5">
      <c r="A374">
        <v>373</v>
      </c>
      <c r="B374" s="13" t="s">
        <v>2587</v>
      </c>
      <c r="C374" s="13" t="s">
        <v>2588</v>
      </c>
      <c r="D374" s="74">
        <v>2</v>
      </c>
      <c r="E374" t="s">
        <v>4296</v>
      </c>
      <c r="F374" t="s">
        <v>75</v>
      </c>
      <c r="I374">
        <v>373</v>
      </c>
      <c r="J374" s="13" t="s">
        <v>683</v>
      </c>
      <c r="K374" s="13" t="s">
        <v>1328</v>
      </c>
      <c r="L374" s="15">
        <v>3</v>
      </c>
      <c r="M374" s="17" t="s">
        <v>4409</v>
      </c>
      <c r="N374" t="s">
        <v>110</v>
      </c>
    </row>
    <row r="375" spans="1:14" ht="13.5">
      <c r="A375">
        <v>374</v>
      </c>
      <c r="B375" s="13" t="s">
        <v>2589</v>
      </c>
      <c r="C375" s="13" t="s">
        <v>2590</v>
      </c>
      <c r="D375" s="74">
        <v>1</v>
      </c>
      <c r="E375" t="s">
        <v>4297</v>
      </c>
      <c r="F375" t="s">
        <v>75</v>
      </c>
      <c r="I375">
        <v>374</v>
      </c>
      <c r="J375" s="13" t="s">
        <v>485</v>
      </c>
      <c r="K375" s="13" t="s">
        <v>1329</v>
      </c>
      <c r="L375" s="15">
        <v>3</v>
      </c>
      <c r="M375" s="17" t="s">
        <v>4788</v>
      </c>
      <c r="N375" t="s">
        <v>110</v>
      </c>
    </row>
    <row r="376" spans="1:14" ht="13.5">
      <c r="A376">
        <v>375</v>
      </c>
      <c r="B376" s="13" t="s">
        <v>2591</v>
      </c>
      <c r="C376" s="13" t="s">
        <v>2592</v>
      </c>
      <c r="D376" s="74">
        <v>1</v>
      </c>
      <c r="E376" t="s">
        <v>4298</v>
      </c>
      <c r="F376" t="s">
        <v>75</v>
      </c>
      <c r="I376">
        <v>375</v>
      </c>
      <c r="J376" s="13" t="s">
        <v>487</v>
      </c>
      <c r="K376" s="13" t="s">
        <v>1330</v>
      </c>
      <c r="L376" s="15">
        <v>3</v>
      </c>
      <c r="M376" s="17" t="s">
        <v>4092</v>
      </c>
      <c r="N376" t="s">
        <v>110</v>
      </c>
    </row>
    <row r="377" spans="1:14" ht="13.5">
      <c r="A377">
        <v>376</v>
      </c>
      <c r="B377" s="13" t="s">
        <v>2593</v>
      </c>
      <c r="C377" s="13" t="s">
        <v>2594</v>
      </c>
      <c r="D377" s="74">
        <v>1</v>
      </c>
      <c r="E377" t="s">
        <v>4153</v>
      </c>
      <c r="F377" t="s">
        <v>75</v>
      </c>
      <c r="I377">
        <v>376</v>
      </c>
      <c r="J377" s="13" t="s">
        <v>483</v>
      </c>
      <c r="K377" s="13" t="s">
        <v>1331</v>
      </c>
      <c r="L377" s="15">
        <v>3</v>
      </c>
      <c r="M377" s="17" t="s">
        <v>4789</v>
      </c>
      <c r="N377" t="s">
        <v>110</v>
      </c>
    </row>
    <row r="378" spans="1:14" ht="13.5">
      <c r="A378">
        <v>377</v>
      </c>
      <c r="B378" s="13" t="s">
        <v>2595</v>
      </c>
      <c r="C378" s="13" t="s">
        <v>2596</v>
      </c>
      <c r="D378" s="74">
        <v>1</v>
      </c>
      <c r="E378" t="s">
        <v>4112</v>
      </c>
      <c r="F378" t="s">
        <v>75</v>
      </c>
      <c r="I378">
        <v>377</v>
      </c>
      <c r="J378" s="13" t="s">
        <v>1332</v>
      </c>
      <c r="K378" s="13" t="s">
        <v>1333</v>
      </c>
      <c r="L378" s="15">
        <v>2</v>
      </c>
      <c r="M378" s="17" t="s">
        <v>4106</v>
      </c>
      <c r="N378" t="s">
        <v>110</v>
      </c>
    </row>
    <row r="379" spans="1:14" ht="13.5">
      <c r="A379">
        <v>378</v>
      </c>
      <c r="B379" s="13" t="s">
        <v>2597</v>
      </c>
      <c r="C379" s="13" t="s">
        <v>2598</v>
      </c>
      <c r="D379" s="74">
        <v>3</v>
      </c>
      <c r="E379" t="s">
        <v>4299</v>
      </c>
      <c r="F379" t="s">
        <v>124</v>
      </c>
      <c r="I379">
        <v>378</v>
      </c>
      <c r="J379" s="13" t="s">
        <v>1334</v>
      </c>
      <c r="K379" s="13" t="s">
        <v>1335</v>
      </c>
      <c r="L379" s="15">
        <v>2</v>
      </c>
      <c r="M379" s="17" t="s">
        <v>4196</v>
      </c>
      <c r="N379" t="s">
        <v>110</v>
      </c>
    </row>
    <row r="380" spans="1:14" ht="13.5">
      <c r="A380">
        <v>379</v>
      </c>
      <c r="B380" s="13" t="s">
        <v>436</v>
      </c>
      <c r="C380" s="13" t="s">
        <v>2599</v>
      </c>
      <c r="D380" s="74">
        <v>3</v>
      </c>
      <c r="E380" t="s">
        <v>4300</v>
      </c>
      <c r="F380" t="s">
        <v>124</v>
      </c>
      <c r="I380">
        <v>379</v>
      </c>
      <c r="J380" s="13" t="s">
        <v>1336</v>
      </c>
      <c r="K380" s="13" t="s">
        <v>1337</v>
      </c>
      <c r="L380" s="15">
        <v>2</v>
      </c>
      <c r="M380" s="17" t="s">
        <v>4512</v>
      </c>
      <c r="N380" t="s">
        <v>110</v>
      </c>
    </row>
    <row r="381" spans="1:14" ht="13.5">
      <c r="A381">
        <v>380</v>
      </c>
      <c r="B381" s="13" t="s">
        <v>447</v>
      </c>
      <c r="C381" s="13" t="s">
        <v>2600</v>
      </c>
      <c r="D381" s="74">
        <v>3</v>
      </c>
      <c r="E381" t="s">
        <v>4301</v>
      </c>
      <c r="F381" t="s">
        <v>124</v>
      </c>
      <c r="I381">
        <v>380</v>
      </c>
      <c r="J381" s="13" t="s">
        <v>1338</v>
      </c>
      <c r="K381" s="13" t="s">
        <v>1339</v>
      </c>
      <c r="L381" s="15">
        <v>2</v>
      </c>
      <c r="M381" s="17" t="s">
        <v>4377</v>
      </c>
      <c r="N381" t="s">
        <v>110</v>
      </c>
    </row>
    <row r="382" spans="1:14" ht="13.5">
      <c r="A382">
        <v>381</v>
      </c>
      <c r="B382" s="13" t="s">
        <v>437</v>
      </c>
      <c r="C382" s="13" t="s">
        <v>2601</v>
      </c>
      <c r="D382" s="74">
        <v>3</v>
      </c>
      <c r="E382" t="s">
        <v>4302</v>
      </c>
      <c r="F382" t="s">
        <v>124</v>
      </c>
      <c r="I382">
        <v>381</v>
      </c>
      <c r="J382" s="13" t="s">
        <v>1340</v>
      </c>
      <c r="K382" s="13" t="s">
        <v>1341</v>
      </c>
      <c r="L382" s="15">
        <v>2</v>
      </c>
      <c r="M382" s="17" t="s">
        <v>4790</v>
      </c>
      <c r="N382" t="s">
        <v>110</v>
      </c>
    </row>
    <row r="383" spans="1:14" ht="13.5">
      <c r="A383">
        <v>382</v>
      </c>
      <c r="B383" s="13" t="s">
        <v>196</v>
      </c>
      <c r="C383" s="13" t="s">
        <v>2602</v>
      </c>
      <c r="D383" s="74">
        <v>3</v>
      </c>
      <c r="E383" t="s">
        <v>4303</v>
      </c>
      <c r="F383" t="s">
        <v>124</v>
      </c>
      <c r="I383">
        <v>382</v>
      </c>
      <c r="J383" s="13" t="s">
        <v>1342</v>
      </c>
      <c r="K383" s="13" t="s">
        <v>1343</v>
      </c>
      <c r="L383" s="15">
        <v>2</v>
      </c>
      <c r="M383" s="17" t="s">
        <v>4791</v>
      </c>
      <c r="N383" t="s">
        <v>110</v>
      </c>
    </row>
    <row r="384" spans="1:14" ht="13.5">
      <c r="A384">
        <v>383</v>
      </c>
      <c r="B384" s="13" t="s">
        <v>197</v>
      </c>
      <c r="C384" s="13" t="s">
        <v>2603</v>
      </c>
      <c r="D384" s="74">
        <v>3</v>
      </c>
      <c r="E384" t="s">
        <v>4049</v>
      </c>
      <c r="F384" t="s">
        <v>124</v>
      </c>
      <c r="I384">
        <v>383</v>
      </c>
      <c r="J384" s="13" t="s">
        <v>1344</v>
      </c>
      <c r="K384" s="13" t="s">
        <v>1345</v>
      </c>
      <c r="L384" s="15">
        <v>2</v>
      </c>
      <c r="M384" s="17" t="s">
        <v>4619</v>
      </c>
      <c r="N384" t="s">
        <v>110</v>
      </c>
    </row>
    <row r="385" spans="1:14" ht="13.5">
      <c r="A385">
        <v>384</v>
      </c>
      <c r="B385" s="13" t="s">
        <v>195</v>
      </c>
      <c r="C385" s="13" t="s">
        <v>2604</v>
      </c>
      <c r="D385" s="74">
        <v>3</v>
      </c>
      <c r="E385" t="s">
        <v>4082</v>
      </c>
      <c r="F385" t="s">
        <v>124</v>
      </c>
      <c r="I385">
        <v>384</v>
      </c>
      <c r="J385" s="13" t="s">
        <v>1346</v>
      </c>
      <c r="K385" s="13" t="s">
        <v>1347</v>
      </c>
      <c r="L385" s="15">
        <v>1</v>
      </c>
      <c r="M385" s="17" t="s">
        <v>4109</v>
      </c>
      <c r="N385" t="s">
        <v>110</v>
      </c>
    </row>
    <row r="386" spans="1:14" ht="13.5">
      <c r="A386">
        <v>385</v>
      </c>
      <c r="B386" s="13" t="s">
        <v>194</v>
      </c>
      <c r="C386" s="13" t="s">
        <v>2605</v>
      </c>
      <c r="D386" s="74">
        <v>3</v>
      </c>
      <c r="E386" t="s">
        <v>4304</v>
      </c>
      <c r="F386" t="s">
        <v>124</v>
      </c>
      <c r="I386">
        <v>385</v>
      </c>
      <c r="J386" s="13" t="s">
        <v>1348</v>
      </c>
      <c r="K386" s="13" t="s">
        <v>1349</v>
      </c>
      <c r="L386" s="15">
        <v>1</v>
      </c>
      <c r="M386" s="17" t="s">
        <v>4792</v>
      </c>
      <c r="N386" t="s">
        <v>110</v>
      </c>
    </row>
    <row r="387" spans="1:14" ht="13.5">
      <c r="A387">
        <v>386</v>
      </c>
      <c r="B387" s="13" t="s">
        <v>438</v>
      </c>
      <c r="C387" s="13" t="s">
        <v>2606</v>
      </c>
      <c r="D387" s="74">
        <v>3</v>
      </c>
      <c r="E387" t="s">
        <v>4305</v>
      </c>
      <c r="F387" t="s">
        <v>124</v>
      </c>
      <c r="I387">
        <v>386</v>
      </c>
      <c r="J387" s="13" t="s">
        <v>597</v>
      </c>
      <c r="K387" s="13" t="s">
        <v>1350</v>
      </c>
      <c r="L387" s="15">
        <v>3</v>
      </c>
      <c r="M387" s="17" t="s">
        <v>4793</v>
      </c>
      <c r="N387" t="s">
        <v>109</v>
      </c>
    </row>
    <row r="388" spans="1:14" ht="13.5">
      <c r="A388">
        <v>387</v>
      </c>
      <c r="B388" s="13" t="s">
        <v>439</v>
      </c>
      <c r="C388" s="13" t="s">
        <v>2607</v>
      </c>
      <c r="D388" s="74">
        <v>3</v>
      </c>
      <c r="E388" t="s">
        <v>4306</v>
      </c>
      <c r="F388" t="s">
        <v>124</v>
      </c>
      <c r="I388">
        <v>387</v>
      </c>
      <c r="J388" s="13" t="s">
        <v>1351</v>
      </c>
      <c r="K388" s="13" t="s">
        <v>1352</v>
      </c>
      <c r="L388" s="15">
        <v>1</v>
      </c>
      <c r="M388" s="17" t="s">
        <v>4428</v>
      </c>
      <c r="N388" t="s">
        <v>109</v>
      </c>
    </row>
    <row r="389" spans="1:14" ht="13.5">
      <c r="A389">
        <v>388</v>
      </c>
      <c r="B389" s="13" t="s">
        <v>440</v>
      </c>
      <c r="C389" s="13" t="s">
        <v>2608</v>
      </c>
      <c r="D389" s="74">
        <v>3</v>
      </c>
      <c r="E389" t="s">
        <v>4307</v>
      </c>
      <c r="F389" t="s">
        <v>124</v>
      </c>
      <c r="I389">
        <v>388</v>
      </c>
      <c r="J389" s="13" t="s">
        <v>560</v>
      </c>
      <c r="K389" s="13" t="s">
        <v>1353</v>
      </c>
      <c r="L389" s="15">
        <v>3</v>
      </c>
      <c r="M389" s="17" t="s">
        <v>4740</v>
      </c>
      <c r="N389" t="s">
        <v>41</v>
      </c>
    </row>
    <row r="390" spans="1:14" ht="13.5">
      <c r="A390">
        <v>389</v>
      </c>
      <c r="B390" s="13" t="s">
        <v>191</v>
      </c>
      <c r="C390" s="13" t="s">
        <v>2609</v>
      </c>
      <c r="D390" s="74">
        <v>3</v>
      </c>
      <c r="E390" t="s">
        <v>4308</v>
      </c>
      <c r="F390" t="s">
        <v>124</v>
      </c>
      <c r="I390">
        <v>389</v>
      </c>
      <c r="J390" s="13" t="s">
        <v>567</v>
      </c>
      <c r="K390" s="13" t="s">
        <v>1354</v>
      </c>
      <c r="L390" s="15">
        <v>3</v>
      </c>
      <c r="M390" s="17" t="s">
        <v>4767</v>
      </c>
      <c r="N390" t="s">
        <v>41</v>
      </c>
    </row>
    <row r="391" spans="1:14" ht="13.5">
      <c r="A391">
        <v>390</v>
      </c>
      <c r="B391" s="13" t="s">
        <v>441</v>
      </c>
      <c r="C391" s="13" t="s">
        <v>2610</v>
      </c>
      <c r="D391" s="74">
        <v>3</v>
      </c>
      <c r="E391" t="s">
        <v>4309</v>
      </c>
      <c r="F391" t="s">
        <v>124</v>
      </c>
      <c r="I391">
        <v>390</v>
      </c>
      <c r="J391" s="13" t="s">
        <v>565</v>
      </c>
      <c r="K391" s="13" t="s">
        <v>1355</v>
      </c>
      <c r="L391" s="15">
        <v>3</v>
      </c>
      <c r="M391" s="17" t="s">
        <v>4449</v>
      </c>
      <c r="N391" t="s">
        <v>41</v>
      </c>
    </row>
    <row r="392" spans="1:14" ht="13.5">
      <c r="A392">
        <v>391</v>
      </c>
      <c r="B392" s="13" t="s">
        <v>193</v>
      </c>
      <c r="C392" s="13" t="s">
        <v>2611</v>
      </c>
      <c r="D392" s="74">
        <v>3</v>
      </c>
      <c r="E392" t="s">
        <v>4081</v>
      </c>
      <c r="F392" t="s">
        <v>124</v>
      </c>
      <c r="I392">
        <v>391</v>
      </c>
      <c r="J392" s="13" t="s">
        <v>563</v>
      </c>
      <c r="K392" s="13" t="s">
        <v>1356</v>
      </c>
      <c r="L392" s="15">
        <v>3</v>
      </c>
      <c r="M392" s="17" t="s">
        <v>4070</v>
      </c>
      <c r="N392" t="s">
        <v>41</v>
      </c>
    </row>
    <row r="393" spans="1:14" ht="13.5">
      <c r="A393">
        <v>392</v>
      </c>
      <c r="B393" s="13" t="s">
        <v>192</v>
      </c>
      <c r="C393" s="13" t="s">
        <v>2612</v>
      </c>
      <c r="D393" s="74">
        <v>3</v>
      </c>
      <c r="E393" t="s">
        <v>4310</v>
      </c>
      <c r="F393" t="s">
        <v>124</v>
      </c>
      <c r="I393">
        <v>392</v>
      </c>
      <c r="J393" s="13" t="s">
        <v>568</v>
      </c>
      <c r="K393" s="13" t="s">
        <v>1357</v>
      </c>
      <c r="L393" s="15">
        <v>3</v>
      </c>
      <c r="M393" s="17" t="s">
        <v>4794</v>
      </c>
      <c r="N393" t="s">
        <v>41</v>
      </c>
    </row>
    <row r="394" spans="1:14" ht="13.5">
      <c r="A394">
        <v>393</v>
      </c>
      <c r="B394" s="13" t="s">
        <v>2613</v>
      </c>
      <c r="C394" s="13" t="s">
        <v>2614</v>
      </c>
      <c r="D394" s="74">
        <v>2</v>
      </c>
      <c r="E394" t="s">
        <v>4283</v>
      </c>
      <c r="F394" t="s">
        <v>124</v>
      </c>
      <c r="I394">
        <v>393</v>
      </c>
      <c r="J394" s="13" t="s">
        <v>566</v>
      </c>
      <c r="K394" s="13" t="s">
        <v>1358</v>
      </c>
      <c r="L394" s="15">
        <v>3</v>
      </c>
      <c r="M394" s="17" t="s">
        <v>4312</v>
      </c>
      <c r="N394" t="s">
        <v>41</v>
      </c>
    </row>
    <row r="395" spans="1:14" ht="13.5">
      <c r="A395">
        <v>394</v>
      </c>
      <c r="B395" s="13" t="s">
        <v>2615</v>
      </c>
      <c r="C395" s="13" t="s">
        <v>2616</v>
      </c>
      <c r="D395" s="74">
        <v>2</v>
      </c>
      <c r="E395" t="s">
        <v>4296</v>
      </c>
      <c r="F395" t="s">
        <v>124</v>
      </c>
      <c r="I395">
        <v>394</v>
      </c>
      <c r="J395" s="13" t="s">
        <v>564</v>
      </c>
      <c r="K395" s="13" t="s">
        <v>1359</v>
      </c>
      <c r="L395" s="15">
        <v>3</v>
      </c>
      <c r="M395" s="17" t="s">
        <v>4167</v>
      </c>
      <c r="N395" t="s">
        <v>41</v>
      </c>
    </row>
    <row r="396" spans="1:14" ht="13.5">
      <c r="A396">
        <v>395</v>
      </c>
      <c r="B396" s="13" t="s">
        <v>2617</v>
      </c>
      <c r="C396" s="13" t="s">
        <v>2618</v>
      </c>
      <c r="D396" s="74">
        <v>2</v>
      </c>
      <c r="E396" t="s">
        <v>4311</v>
      </c>
      <c r="F396" t="s">
        <v>124</v>
      </c>
      <c r="I396">
        <v>395</v>
      </c>
      <c r="J396" s="13" t="s">
        <v>562</v>
      </c>
      <c r="K396" s="13" t="s">
        <v>1360</v>
      </c>
      <c r="L396" s="15">
        <v>3</v>
      </c>
      <c r="M396" s="17" t="s">
        <v>4159</v>
      </c>
      <c r="N396" t="s">
        <v>41</v>
      </c>
    </row>
    <row r="397" spans="1:14" ht="13.5">
      <c r="A397">
        <v>396</v>
      </c>
      <c r="B397" s="13" t="s">
        <v>2619</v>
      </c>
      <c r="C397" s="13" t="s">
        <v>2620</v>
      </c>
      <c r="D397" s="74">
        <v>2</v>
      </c>
      <c r="E397" t="s">
        <v>4312</v>
      </c>
      <c r="F397" t="s">
        <v>124</v>
      </c>
      <c r="I397">
        <v>396</v>
      </c>
      <c r="J397" s="13" t="s">
        <v>561</v>
      </c>
      <c r="K397" s="13" t="s">
        <v>1361</v>
      </c>
      <c r="L397" s="15">
        <v>3</v>
      </c>
      <c r="M397" s="17" t="s">
        <v>4087</v>
      </c>
      <c r="N397" t="s">
        <v>41</v>
      </c>
    </row>
    <row r="398" spans="1:14" ht="13.5">
      <c r="A398">
        <v>397</v>
      </c>
      <c r="B398" s="13" t="s">
        <v>2621</v>
      </c>
      <c r="C398" s="13" t="s">
        <v>2622</v>
      </c>
      <c r="D398" s="74">
        <v>2</v>
      </c>
      <c r="E398" t="s">
        <v>4313</v>
      </c>
      <c r="F398" t="s">
        <v>124</v>
      </c>
      <c r="I398">
        <v>397</v>
      </c>
      <c r="J398" s="13" t="s">
        <v>1362</v>
      </c>
      <c r="K398" s="13" t="s">
        <v>1363</v>
      </c>
      <c r="L398" s="15">
        <v>2</v>
      </c>
      <c r="M398" s="17" t="s">
        <v>4098</v>
      </c>
      <c r="N398" t="s">
        <v>41</v>
      </c>
    </row>
    <row r="399" spans="1:14" ht="13.5">
      <c r="A399">
        <v>398</v>
      </c>
      <c r="B399" s="13" t="s">
        <v>2623</v>
      </c>
      <c r="C399" s="13" t="s">
        <v>2624</v>
      </c>
      <c r="D399" s="74">
        <v>2</v>
      </c>
      <c r="E399" t="s">
        <v>4314</v>
      </c>
      <c r="F399" t="s">
        <v>124</v>
      </c>
      <c r="I399">
        <v>398</v>
      </c>
      <c r="J399" s="13" t="s">
        <v>1364</v>
      </c>
      <c r="K399" s="13" t="s">
        <v>1365</v>
      </c>
      <c r="L399" s="15">
        <v>2</v>
      </c>
      <c r="M399" s="17" t="s">
        <v>4795</v>
      </c>
      <c r="N399" t="s">
        <v>41</v>
      </c>
    </row>
    <row r="400" spans="1:14" ht="13.5">
      <c r="A400">
        <v>399</v>
      </c>
      <c r="B400" s="13" t="s">
        <v>2625</v>
      </c>
      <c r="C400" s="13" t="s">
        <v>2626</v>
      </c>
      <c r="D400" s="74">
        <v>2</v>
      </c>
      <c r="E400" t="s">
        <v>4315</v>
      </c>
      <c r="F400" t="s">
        <v>124</v>
      </c>
      <c r="I400">
        <v>399</v>
      </c>
      <c r="J400" s="13" t="s">
        <v>1366</v>
      </c>
      <c r="K400" s="13" t="s">
        <v>1367</v>
      </c>
      <c r="L400" s="15">
        <v>2</v>
      </c>
      <c r="M400" s="17" t="s">
        <v>4541</v>
      </c>
      <c r="N400" t="s">
        <v>41</v>
      </c>
    </row>
    <row r="401" spans="1:14" ht="13.5">
      <c r="A401">
        <v>400</v>
      </c>
      <c r="B401" s="13" t="s">
        <v>2627</v>
      </c>
      <c r="C401" s="13" t="s">
        <v>2628</v>
      </c>
      <c r="D401" s="74">
        <v>2</v>
      </c>
      <c r="E401" t="s">
        <v>4316</v>
      </c>
      <c r="F401" t="s">
        <v>124</v>
      </c>
      <c r="I401">
        <v>400</v>
      </c>
      <c r="J401" s="13" t="s">
        <v>1368</v>
      </c>
      <c r="K401" s="13" t="s">
        <v>1369</v>
      </c>
      <c r="L401" s="15">
        <v>2</v>
      </c>
      <c r="M401" s="17" t="s">
        <v>4658</v>
      </c>
      <c r="N401" t="s">
        <v>41</v>
      </c>
    </row>
    <row r="402" spans="1:14" ht="13.5">
      <c r="A402">
        <v>401</v>
      </c>
      <c r="B402" s="13" t="s">
        <v>2629</v>
      </c>
      <c r="C402" s="13" t="s">
        <v>2630</v>
      </c>
      <c r="D402" s="74">
        <v>2</v>
      </c>
      <c r="E402" t="s">
        <v>4317</v>
      </c>
      <c r="F402" t="s">
        <v>124</v>
      </c>
      <c r="I402">
        <v>401</v>
      </c>
      <c r="J402" s="13" t="s">
        <v>1370</v>
      </c>
      <c r="K402" s="13" t="s">
        <v>1371</v>
      </c>
      <c r="L402" s="15">
        <v>2</v>
      </c>
      <c r="M402" s="17" t="s">
        <v>4536</v>
      </c>
      <c r="N402" t="s">
        <v>41</v>
      </c>
    </row>
    <row r="403" spans="1:14" ht="13.5">
      <c r="A403">
        <v>402</v>
      </c>
      <c r="B403" s="13" t="s">
        <v>2631</v>
      </c>
      <c r="C403" s="13" t="s">
        <v>2632</v>
      </c>
      <c r="D403" s="74">
        <v>2</v>
      </c>
      <c r="E403" t="s">
        <v>4105</v>
      </c>
      <c r="F403" t="s">
        <v>124</v>
      </c>
      <c r="I403">
        <v>402</v>
      </c>
      <c r="J403" s="13" t="s">
        <v>1372</v>
      </c>
      <c r="K403" s="13" t="s">
        <v>1373</v>
      </c>
      <c r="L403" s="15">
        <v>2</v>
      </c>
      <c r="M403" s="17" t="s">
        <v>4413</v>
      </c>
      <c r="N403" t="s">
        <v>41</v>
      </c>
    </row>
    <row r="404" spans="1:14" ht="13.5">
      <c r="A404">
        <v>403</v>
      </c>
      <c r="B404" s="13" t="s">
        <v>2633</v>
      </c>
      <c r="C404" s="13" t="s">
        <v>2634</v>
      </c>
      <c r="D404" s="74">
        <v>2</v>
      </c>
      <c r="E404" t="s">
        <v>4318</v>
      </c>
      <c r="F404" t="s">
        <v>124</v>
      </c>
      <c r="I404">
        <v>403</v>
      </c>
      <c r="J404" s="13" t="s">
        <v>1374</v>
      </c>
      <c r="K404" s="13" t="s">
        <v>1375</v>
      </c>
      <c r="L404" s="15">
        <v>2</v>
      </c>
      <c r="M404" s="17" t="s">
        <v>4641</v>
      </c>
      <c r="N404" t="s">
        <v>41</v>
      </c>
    </row>
    <row r="405" spans="1:14" ht="13.5">
      <c r="A405">
        <v>404</v>
      </c>
      <c r="B405" s="13" t="s">
        <v>2635</v>
      </c>
      <c r="C405" s="13" t="s">
        <v>2636</v>
      </c>
      <c r="D405" s="74">
        <v>2</v>
      </c>
      <c r="E405" t="s">
        <v>4218</v>
      </c>
      <c r="F405" t="s">
        <v>124</v>
      </c>
      <c r="I405">
        <v>404</v>
      </c>
      <c r="J405" s="13" t="s">
        <v>1376</v>
      </c>
      <c r="K405" s="13" t="s">
        <v>1377</v>
      </c>
      <c r="L405" s="15">
        <v>1</v>
      </c>
      <c r="M405" s="17" t="s">
        <v>4442</v>
      </c>
      <c r="N405" t="s">
        <v>41</v>
      </c>
    </row>
    <row r="406" spans="1:14" ht="13.5">
      <c r="A406">
        <v>405</v>
      </c>
      <c r="B406" s="13" t="s">
        <v>2637</v>
      </c>
      <c r="C406" s="13" t="s">
        <v>2638</v>
      </c>
      <c r="D406" s="74">
        <v>2</v>
      </c>
      <c r="E406" t="s">
        <v>4319</v>
      </c>
      <c r="F406" t="s">
        <v>124</v>
      </c>
      <c r="I406">
        <v>405</v>
      </c>
      <c r="J406" s="13" t="s">
        <v>1378</v>
      </c>
      <c r="K406" s="13" t="s">
        <v>1379</v>
      </c>
      <c r="L406" s="15">
        <v>1</v>
      </c>
      <c r="M406" s="17" t="s">
        <v>4796</v>
      </c>
      <c r="N406" t="s">
        <v>41</v>
      </c>
    </row>
    <row r="407" spans="1:14" ht="13.5">
      <c r="A407">
        <v>406</v>
      </c>
      <c r="B407" s="13" t="s">
        <v>2639</v>
      </c>
      <c r="C407" s="13" t="s">
        <v>2640</v>
      </c>
      <c r="D407" s="74">
        <v>1</v>
      </c>
      <c r="E407" t="s">
        <v>4228</v>
      </c>
      <c r="F407" t="s">
        <v>124</v>
      </c>
      <c r="I407">
        <v>406</v>
      </c>
      <c r="J407" s="13" t="s">
        <v>1380</v>
      </c>
      <c r="K407" s="13" t="s">
        <v>1381</v>
      </c>
      <c r="L407" s="15">
        <v>1</v>
      </c>
      <c r="M407" s="17" t="s">
        <v>4017</v>
      </c>
      <c r="N407" t="s">
        <v>41</v>
      </c>
    </row>
    <row r="408" spans="1:14" ht="13.5">
      <c r="A408">
        <v>407</v>
      </c>
      <c r="B408" s="13" t="s">
        <v>2641</v>
      </c>
      <c r="C408" s="13" t="s">
        <v>2642</v>
      </c>
      <c r="D408" s="74">
        <v>1</v>
      </c>
      <c r="E408" t="s">
        <v>4320</v>
      </c>
      <c r="F408" t="s">
        <v>124</v>
      </c>
      <c r="I408">
        <v>407</v>
      </c>
      <c r="J408" s="13" t="s">
        <v>1382</v>
      </c>
      <c r="K408" s="13" t="s">
        <v>1383</v>
      </c>
      <c r="L408" s="15">
        <v>1</v>
      </c>
      <c r="M408" s="17" t="s">
        <v>4783</v>
      </c>
      <c r="N408" t="s">
        <v>41</v>
      </c>
    </row>
    <row r="409" spans="1:14" ht="13.5">
      <c r="A409">
        <v>408</v>
      </c>
      <c r="B409" s="13" t="s">
        <v>2643</v>
      </c>
      <c r="C409" s="13" t="s">
        <v>2644</v>
      </c>
      <c r="D409" s="74">
        <v>1</v>
      </c>
      <c r="E409" t="s">
        <v>4069</v>
      </c>
      <c r="F409" t="s">
        <v>124</v>
      </c>
      <c r="I409">
        <v>408</v>
      </c>
      <c r="J409" s="13" t="s">
        <v>1384</v>
      </c>
      <c r="K409" s="13" t="s">
        <v>1385</v>
      </c>
      <c r="L409" s="15">
        <v>1</v>
      </c>
      <c r="M409" s="17" t="s">
        <v>4697</v>
      </c>
      <c r="N409" t="s">
        <v>41</v>
      </c>
    </row>
    <row r="410" spans="1:14" ht="13.5">
      <c r="A410">
        <v>409</v>
      </c>
      <c r="B410" s="13" t="s">
        <v>2645</v>
      </c>
      <c r="C410" s="13" t="s">
        <v>2646</v>
      </c>
      <c r="D410" s="74">
        <v>1</v>
      </c>
      <c r="E410" t="s">
        <v>4321</v>
      </c>
      <c r="F410" t="s">
        <v>124</v>
      </c>
      <c r="I410">
        <v>409</v>
      </c>
      <c r="J410" s="13" t="s">
        <v>1386</v>
      </c>
      <c r="K410" s="13" t="s">
        <v>1387</v>
      </c>
      <c r="L410" s="15">
        <v>1</v>
      </c>
      <c r="M410" s="17" t="s">
        <v>4599</v>
      </c>
      <c r="N410" t="s">
        <v>41</v>
      </c>
    </row>
    <row r="411" spans="1:14" ht="13.5">
      <c r="A411">
        <v>410</v>
      </c>
      <c r="B411" s="13" t="s">
        <v>2647</v>
      </c>
      <c r="C411" s="13" t="s">
        <v>2648</v>
      </c>
      <c r="D411" s="74">
        <v>1</v>
      </c>
      <c r="E411" t="s">
        <v>4322</v>
      </c>
      <c r="F411" t="s">
        <v>124</v>
      </c>
      <c r="I411">
        <v>410</v>
      </c>
      <c r="J411" s="13" t="s">
        <v>1388</v>
      </c>
      <c r="K411" s="13" t="s">
        <v>1389</v>
      </c>
      <c r="L411" s="15">
        <v>1</v>
      </c>
      <c r="M411" s="17" t="s">
        <v>4011</v>
      </c>
      <c r="N411" t="s">
        <v>41</v>
      </c>
    </row>
    <row r="412" spans="1:14" ht="13.5">
      <c r="A412">
        <v>411</v>
      </c>
      <c r="B412" s="13" t="s">
        <v>2649</v>
      </c>
      <c r="C412" s="13" t="s">
        <v>2650</v>
      </c>
      <c r="D412" s="74">
        <v>1</v>
      </c>
      <c r="E412" t="s">
        <v>4323</v>
      </c>
      <c r="F412" t="s">
        <v>124</v>
      </c>
      <c r="I412">
        <v>411</v>
      </c>
      <c r="J412" s="13" t="s">
        <v>491</v>
      </c>
      <c r="K412" s="13" t="s">
        <v>1390</v>
      </c>
      <c r="L412" s="15">
        <v>3</v>
      </c>
      <c r="M412" s="17" t="s">
        <v>4070</v>
      </c>
      <c r="N412" t="s">
        <v>111</v>
      </c>
    </row>
    <row r="413" spans="1:14" ht="13.5">
      <c r="A413">
        <v>412</v>
      </c>
      <c r="B413" s="13" t="s">
        <v>2651</v>
      </c>
      <c r="C413" s="13" t="s">
        <v>2652</v>
      </c>
      <c r="D413" s="74">
        <v>1</v>
      </c>
      <c r="E413" t="s">
        <v>4324</v>
      </c>
      <c r="F413" t="s">
        <v>124</v>
      </c>
      <c r="I413">
        <v>412</v>
      </c>
      <c r="J413" s="13" t="s">
        <v>492</v>
      </c>
      <c r="K413" s="13" t="s">
        <v>1391</v>
      </c>
      <c r="L413" s="15">
        <v>3</v>
      </c>
      <c r="M413" s="17" t="s">
        <v>4291</v>
      </c>
      <c r="N413" t="s">
        <v>111</v>
      </c>
    </row>
    <row r="414" spans="1:14" ht="13.5">
      <c r="A414">
        <v>413</v>
      </c>
      <c r="B414" s="13" t="s">
        <v>2653</v>
      </c>
      <c r="C414" s="13" t="s">
        <v>2654</v>
      </c>
      <c r="D414" s="74">
        <v>1</v>
      </c>
      <c r="E414" t="s">
        <v>4203</v>
      </c>
      <c r="F414" t="s">
        <v>124</v>
      </c>
      <c r="I414">
        <v>413</v>
      </c>
      <c r="J414" s="13" t="s">
        <v>1392</v>
      </c>
      <c r="K414" s="13" t="s">
        <v>1393</v>
      </c>
      <c r="L414" s="15">
        <v>1</v>
      </c>
      <c r="M414" s="17" t="s">
        <v>4797</v>
      </c>
      <c r="N414" t="s">
        <v>111</v>
      </c>
    </row>
    <row r="415" spans="1:14" ht="13.5">
      <c r="A415">
        <v>414</v>
      </c>
      <c r="B415" s="13" t="s">
        <v>2655</v>
      </c>
      <c r="C415" s="13" t="s">
        <v>2656</v>
      </c>
      <c r="D415" s="74">
        <v>3</v>
      </c>
      <c r="E415" t="s">
        <v>4083</v>
      </c>
      <c r="F415" t="s">
        <v>1152</v>
      </c>
      <c r="I415">
        <v>414</v>
      </c>
      <c r="J415" s="13" t="s">
        <v>1394</v>
      </c>
      <c r="K415" s="13" t="s">
        <v>1395</v>
      </c>
      <c r="L415" s="15">
        <v>1</v>
      </c>
      <c r="M415" s="17" t="s">
        <v>4361</v>
      </c>
      <c r="N415" t="s">
        <v>111</v>
      </c>
    </row>
    <row r="416" spans="1:14" ht="13.5">
      <c r="A416">
        <v>415</v>
      </c>
      <c r="B416" s="13" t="s">
        <v>148</v>
      </c>
      <c r="C416" s="13" t="s">
        <v>2657</v>
      </c>
      <c r="D416" s="74">
        <v>3</v>
      </c>
      <c r="E416" t="s">
        <v>4134</v>
      </c>
      <c r="F416" t="s">
        <v>1152</v>
      </c>
      <c r="I416">
        <v>415</v>
      </c>
      <c r="J416" s="13" t="s">
        <v>1396</v>
      </c>
      <c r="K416" s="13" t="s">
        <v>1397</v>
      </c>
      <c r="L416" s="15">
        <v>1</v>
      </c>
      <c r="M416" s="17" t="s">
        <v>4607</v>
      </c>
      <c r="N416" t="s">
        <v>111</v>
      </c>
    </row>
    <row r="417" spans="1:14" ht="13.5">
      <c r="A417">
        <v>416</v>
      </c>
      <c r="B417" s="13" t="s">
        <v>147</v>
      </c>
      <c r="C417" s="13" t="s">
        <v>2658</v>
      </c>
      <c r="D417" s="74">
        <v>3</v>
      </c>
      <c r="E417" t="s">
        <v>4325</v>
      </c>
      <c r="F417" t="s">
        <v>1152</v>
      </c>
      <c r="I417">
        <v>416</v>
      </c>
      <c r="J417" s="13" t="s">
        <v>1398</v>
      </c>
      <c r="K417" s="13" t="s">
        <v>1399</v>
      </c>
      <c r="L417" s="15">
        <v>1</v>
      </c>
      <c r="M417" s="17" t="s">
        <v>4798</v>
      </c>
      <c r="N417" t="s">
        <v>111</v>
      </c>
    </row>
    <row r="418" spans="1:14" ht="13.5">
      <c r="A418">
        <v>417</v>
      </c>
      <c r="B418" s="13" t="s">
        <v>445</v>
      </c>
      <c r="C418" s="13" t="s">
        <v>2659</v>
      </c>
      <c r="D418" s="74">
        <v>3</v>
      </c>
      <c r="E418" t="s">
        <v>4090</v>
      </c>
      <c r="F418" t="s">
        <v>1152</v>
      </c>
      <c r="I418">
        <v>417</v>
      </c>
      <c r="J418" s="13" t="s">
        <v>1400</v>
      </c>
      <c r="K418" s="13" t="s">
        <v>1401</v>
      </c>
      <c r="L418" s="15">
        <v>1</v>
      </c>
      <c r="M418" s="17" t="s">
        <v>4639</v>
      </c>
      <c r="N418" t="s">
        <v>111</v>
      </c>
    </row>
    <row r="419" spans="1:14" ht="13.5">
      <c r="A419">
        <v>418</v>
      </c>
      <c r="B419" s="13" t="s">
        <v>446</v>
      </c>
      <c r="C419" s="13" t="s">
        <v>2660</v>
      </c>
      <c r="D419" s="74">
        <v>3</v>
      </c>
      <c r="E419" t="s">
        <v>4326</v>
      </c>
      <c r="F419" t="s">
        <v>1152</v>
      </c>
      <c r="I419">
        <v>418</v>
      </c>
      <c r="J419" s="13" t="s">
        <v>1402</v>
      </c>
      <c r="K419" s="13" t="s">
        <v>1403</v>
      </c>
      <c r="L419" s="15">
        <v>1</v>
      </c>
      <c r="M419" s="17" t="s">
        <v>4374</v>
      </c>
      <c r="N419" t="s">
        <v>111</v>
      </c>
    </row>
    <row r="420" spans="1:14" ht="13.5">
      <c r="A420">
        <v>419</v>
      </c>
      <c r="B420" s="13" t="s">
        <v>2661</v>
      </c>
      <c r="C420" s="13" t="s">
        <v>2662</v>
      </c>
      <c r="D420" s="74">
        <v>2</v>
      </c>
      <c r="E420" t="s">
        <v>4317</v>
      </c>
      <c r="F420" t="s">
        <v>1152</v>
      </c>
      <c r="I420">
        <v>419</v>
      </c>
      <c r="J420" s="13" t="s">
        <v>620</v>
      </c>
      <c r="K420" s="13" t="s">
        <v>1404</v>
      </c>
      <c r="L420" s="15">
        <v>3</v>
      </c>
      <c r="M420" s="17" t="s">
        <v>4799</v>
      </c>
      <c r="N420" t="s">
        <v>116</v>
      </c>
    </row>
    <row r="421" spans="1:14" ht="13.5">
      <c r="A421">
        <v>420</v>
      </c>
      <c r="B421" s="13" t="s">
        <v>2663</v>
      </c>
      <c r="C421" s="13" t="s">
        <v>2664</v>
      </c>
      <c r="D421" s="74">
        <v>2</v>
      </c>
      <c r="E421" t="s">
        <v>4327</v>
      </c>
      <c r="F421" t="s">
        <v>1152</v>
      </c>
      <c r="I421">
        <v>420</v>
      </c>
      <c r="J421" s="13" t="s">
        <v>1405</v>
      </c>
      <c r="K421" s="13" t="s">
        <v>1406</v>
      </c>
      <c r="L421" s="15">
        <v>3</v>
      </c>
      <c r="M421" s="17" t="s">
        <v>4612</v>
      </c>
      <c r="N421" t="s">
        <v>116</v>
      </c>
    </row>
    <row r="422" spans="1:14" ht="13.5">
      <c r="A422">
        <v>421</v>
      </c>
      <c r="B422" s="13" t="s">
        <v>2665</v>
      </c>
      <c r="C422" s="13" t="s">
        <v>2063</v>
      </c>
      <c r="D422" s="74">
        <v>2</v>
      </c>
      <c r="E422" t="s">
        <v>3999</v>
      </c>
      <c r="F422" t="s">
        <v>1152</v>
      </c>
      <c r="I422">
        <v>421</v>
      </c>
      <c r="J422" s="13" t="s">
        <v>619</v>
      </c>
      <c r="K422" s="13" t="s">
        <v>1407</v>
      </c>
      <c r="L422" s="15">
        <v>3</v>
      </c>
      <c r="M422" s="17" t="s">
        <v>4800</v>
      </c>
      <c r="N422" t="s">
        <v>116</v>
      </c>
    </row>
    <row r="423" spans="1:14" ht="13.5">
      <c r="A423">
        <v>422</v>
      </c>
      <c r="B423" s="13" t="s">
        <v>2666</v>
      </c>
      <c r="C423" s="13" t="s">
        <v>2667</v>
      </c>
      <c r="D423" s="74">
        <v>2</v>
      </c>
      <c r="E423" t="s">
        <v>4311</v>
      </c>
      <c r="F423" t="s">
        <v>1152</v>
      </c>
      <c r="I423">
        <v>422</v>
      </c>
      <c r="J423" s="13" t="s">
        <v>621</v>
      </c>
      <c r="K423" s="13" t="s">
        <v>1408</v>
      </c>
      <c r="L423" s="15">
        <v>3</v>
      </c>
      <c r="M423" s="17" t="s">
        <v>4409</v>
      </c>
      <c r="N423" t="s">
        <v>116</v>
      </c>
    </row>
    <row r="424" spans="1:14" ht="13.5">
      <c r="A424">
        <v>423</v>
      </c>
      <c r="B424" s="13" t="s">
        <v>2668</v>
      </c>
      <c r="C424" s="13" t="s">
        <v>2669</v>
      </c>
      <c r="D424" s="74">
        <v>2</v>
      </c>
      <c r="E424" t="s">
        <v>4328</v>
      </c>
      <c r="F424" t="s">
        <v>1152</v>
      </c>
      <c r="I424">
        <v>423</v>
      </c>
      <c r="J424" s="13" t="s">
        <v>1409</v>
      </c>
      <c r="K424" s="13" t="s">
        <v>1410</v>
      </c>
      <c r="L424" s="15">
        <v>2</v>
      </c>
      <c r="M424" s="17" t="s">
        <v>4317</v>
      </c>
      <c r="N424" t="s">
        <v>116</v>
      </c>
    </row>
    <row r="425" spans="1:14" ht="13.5">
      <c r="A425">
        <v>424</v>
      </c>
      <c r="B425" s="13" t="s">
        <v>2670</v>
      </c>
      <c r="C425" s="13" t="s">
        <v>2671</v>
      </c>
      <c r="D425" s="74">
        <v>2</v>
      </c>
      <c r="E425" t="s">
        <v>4329</v>
      </c>
      <c r="F425" t="s">
        <v>1152</v>
      </c>
      <c r="I425">
        <v>424</v>
      </c>
      <c r="J425" s="13" t="s">
        <v>1411</v>
      </c>
      <c r="K425" s="13" t="s">
        <v>1412</v>
      </c>
      <c r="L425" s="15">
        <v>1</v>
      </c>
      <c r="M425" s="17" t="s">
        <v>4061</v>
      </c>
      <c r="N425" t="s">
        <v>116</v>
      </c>
    </row>
    <row r="426" spans="1:14" ht="13.5">
      <c r="A426">
        <v>425</v>
      </c>
      <c r="B426" s="13" t="s">
        <v>2672</v>
      </c>
      <c r="C426" s="13" t="s">
        <v>2673</v>
      </c>
      <c r="D426" s="74">
        <v>1</v>
      </c>
      <c r="E426" t="s">
        <v>4152</v>
      </c>
      <c r="F426" t="s">
        <v>1152</v>
      </c>
      <c r="I426">
        <v>425</v>
      </c>
      <c r="J426" s="13" t="s">
        <v>538</v>
      </c>
      <c r="K426" s="13" t="s">
        <v>1413</v>
      </c>
      <c r="L426" s="15">
        <v>3</v>
      </c>
      <c r="M426" s="17" t="s">
        <v>4508</v>
      </c>
      <c r="N426" t="s">
        <v>78</v>
      </c>
    </row>
    <row r="427" spans="1:14" ht="13.5">
      <c r="A427">
        <v>426</v>
      </c>
      <c r="B427" s="13" t="s">
        <v>2674</v>
      </c>
      <c r="C427" s="13" t="s">
        <v>2675</v>
      </c>
      <c r="D427" s="74">
        <v>1</v>
      </c>
      <c r="E427" t="s">
        <v>4065</v>
      </c>
      <c r="F427" t="s">
        <v>1152</v>
      </c>
      <c r="I427">
        <v>426</v>
      </c>
      <c r="J427" s="13" t="s">
        <v>539</v>
      </c>
      <c r="K427" s="13" t="s">
        <v>1414</v>
      </c>
      <c r="L427" s="15">
        <v>3</v>
      </c>
      <c r="M427" s="17" t="s">
        <v>4626</v>
      </c>
      <c r="N427" t="s">
        <v>78</v>
      </c>
    </row>
    <row r="428" spans="1:14" ht="13.5">
      <c r="A428">
        <v>427</v>
      </c>
      <c r="B428" s="13" t="s">
        <v>2676</v>
      </c>
      <c r="C428" s="13" t="s">
        <v>2677</v>
      </c>
      <c r="D428" s="74">
        <v>1</v>
      </c>
      <c r="E428" t="s">
        <v>4330</v>
      </c>
      <c r="F428" t="s">
        <v>1152</v>
      </c>
      <c r="I428">
        <v>427</v>
      </c>
      <c r="J428" s="13" t="s">
        <v>540</v>
      </c>
      <c r="K428" s="13" t="s">
        <v>1415</v>
      </c>
      <c r="L428" s="15">
        <v>3</v>
      </c>
      <c r="M428" s="17" t="s">
        <v>4021</v>
      </c>
      <c r="N428" t="s">
        <v>78</v>
      </c>
    </row>
    <row r="429" spans="1:14" ht="13.5">
      <c r="A429">
        <v>428</v>
      </c>
      <c r="B429" s="13" t="s">
        <v>2678</v>
      </c>
      <c r="C429" s="13" t="s">
        <v>2679</v>
      </c>
      <c r="D429" s="74">
        <v>1</v>
      </c>
      <c r="E429" t="s">
        <v>4331</v>
      </c>
      <c r="F429" t="s">
        <v>1152</v>
      </c>
      <c r="I429">
        <v>428</v>
      </c>
      <c r="J429" s="13" t="s">
        <v>537</v>
      </c>
      <c r="K429" s="13" t="s">
        <v>1416</v>
      </c>
      <c r="L429" s="15">
        <v>3</v>
      </c>
      <c r="M429" s="17" t="s">
        <v>4365</v>
      </c>
      <c r="N429" t="s">
        <v>78</v>
      </c>
    </row>
    <row r="430" spans="1:14" ht="13.5">
      <c r="A430">
        <v>429</v>
      </c>
      <c r="B430" s="13" t="s">
        <v>2680</v>
      </c>
      <c r="C430" s="13" t="s">
        <v>2681</v>
      </c>
      <c r="D430" s="74">
        <v>1</v>
      </c>
      <c r="E430" t="s">
        <v>4019</v>
      </c>
      <c r="F430" t="s">
        <v>1152</v>
      </c>
      <c r="I430">
        <v>429</v>
      </c>
      <c r="J430" s="13" t="s">
        <v>1417</v>
      </c>
      <c r="K430" s="13" t="s">
        <v>1418</v>
      </c>
      <c r="L430" s="15">
        <v>2</v>
      </c>
      <c r="M430" s="17" t="s">
        <v>4520</v>
      </c>
      <c r="N430" t="s">
        <v>78</v>
      </c>
    </row>
    <row r="431" spans="1:14" ht="13.5">
      <c r="A431">
        <v>430</v>
      </c>
      <c r="B431" s="13" t="s">
        <v>2682</v>
      </c>
      <c r="C431" s="13" t="s">
        <v>2683</v>
      </c>
      <c r="D431" s="74">
        <v>1</v>
      </c>
      <c r="E431" t="s">
        <v>4332</v>
      </c>
      <c r="F431" t="s">
        <v>1152</v>
      </c>
      <c r="I431">
        <v>430</v>
      </c>
      <c r="J431" s="13" t="s">
        <v>1419</v>
      </c>
      <c r="K431" s="13" t="s">
        <v>1420</v>
      </c>
      <c r="L431" s="15">
        <v>2</v>
      </c>
      <c r="M431" s="17" t="s">
        <v>4405</v>
      </c>
      <c r="N431" t="s">
        <v>78</v>
      </c>
    </row>
    <row r="432" spans="1:14" ht="13.5">
      <c r="A432">
        <v>431</v>
      </c>
      <c r="B432" s="13" t="s">
        <v>2684</v>
      </c>
      <c r="C432" s="13" t="s">
        <v>1647</v>
      </c>
      <c r="D432" s="74">
        <v>1</v>
      </c>
      <c r="E432" t="s">
        <v>4333</v>
      </c>
      <c r="F432" t="s">
        <v>1152</v>
      </c>
      <c r="I432">
        <v>431</v>
      </c>
      <c r="J432" s="13" t="s">
        <v>1421</v>
      </c>
      <c r="K432" s="13" t="s">
        <v>1422</v>
      </c>
      <c r="L432" s="15">
        <v>2</v>
      </c>
      <c r="M432" s="17" t="s">
        <v>4694</v>
      </c>
      <c r="N432" t="s">
        <v>78</v>
      </c>
    </row>
    <row r="433" spans="1:14" ht="13.5">
      <c r="A433">
        <v>432</v>
      </c>
      <c r="B433" s="13" t="s">
        <v>2685</v>
      </c>
      <c r="C433" s="13" t="s">
        <v>2686</v>
      </c>
      <c r="D433" s="74">
        <v>1</v>
      </c>
      <c r="E433" t="s">
        <v>4334</v>
      </c>
      <c r="F433" t="s">
        <v>1152</v>
      </c>
      <c r="I433">
        <v>432</v>
      </c>
      <c r="J433" s="13" t="s">
        <v>1423</v>
      </c>
      <c r="K433" s="13" t="s">
        <v>1424</v>
      </c>
      <c r="L433" s="15">
        <v>2</v>
      </c>
      <c r="M433" s="17" t="s">
        <v>4139</v>
      </c>
      <c r="N433" t="s">
        <v>78</v>
      </c>
    </row>
    <row r="434" spans="1:14" ht="13.5">
      <c r="A434">
        <v>433</v>
      </c>
      <c r="B434" s="13" t="s">
        <v>463</v>
      </c>
      <c r="C434" s="13" t="s">
        <v>2687</v>
      </c>
      <c r="D434" s="74">
        <v>3</v>
      </c>
      <c r="E434" t="s">
        <v>4306</v>
      </c>
      <c r="F434" t="s">
        <v>115</v>
      </c>
      <c r="I434">
        <v>433</v>
      </c>
      <c r="J434" s="13" t="s">
        <v>1425</v>
      </c>
      <c r="K434" s="13" t="s">
        <v>1426</v>
      </c>
      <c r="L434" s="15">
        <v>1</v>
      </c>
      <c r="M434" s="17" t="s">
        <v>4298</v>
      </c>
      <c r="N434" t="s">
        <v>78</v>
      </c>
    </row>
    <row r="435" spans="1:14" ht="13.5">
      <c r="A435">
        <v>434</v>
      </c>
      <c r="B435" s="13" t="s">
        <v>260</v>
      </c>
      <c r="C435" s="13" t="s">
        <v>2688</v>
      </c>
      <c r="D435" s="74">
        <v>3</v>
      </c>
      <c r="E435" t="s">
        <v>4335</v>
      </c>
      <c r="F435" t="s">
        <v>115</v>
      </c>
      <c r="I435">
        <v>434</v>
      </c>
      <c r="J435" s="13" t="s">
        <v>1427</v>
      </c>
      <c r="K435" s="13" t="s">
        <v>1428</v>
      </c>
      <c r="L435" s="15">
        <v>1</v>
      </c>
      <c r="M435" s="17" t="s">
        <v>4149</v>
      </c>
      <c r="N435" t="s">
        <v>78</v>
      </c>
    </row>
    <row r="436" spans="1:14" ht="13.5">
      <c r="A436">
        <v>435</v>
      </c>
      <c r="B436" s="13" t="s">
        <v>2689</v>
      </c>
      <c r="C436" s="13" t="s">
        <v>2690</v>
      </c>
      <c r="D436" s="74">
        <v>3</v>
      </c>
      <c r="E436" t="s">
        <v>4082</v>
      </c>
      <c r="F436" t="s">
        <v>115</v>
      </c>
      <c r="I436">
        <v>435</v>
      </c>
      <c r="J436" s="13" t="s">
        <v>569</v>
      </c>
      <c r="K436" s="13" t="s">
        <v>1429</v>
      </c>
      <c r="L436" s="15">
        <v>3</v>
      </c>
      <c r="M436" s="17" t="s">
        <v>4801</v>
      </c>
      <c r="N436" t="s">
        <v>66</v>
      </c>
    </row>
    <row r="437" spans="1:14" ht="13.5">
      <c r="A437">
        <v>436</v>
      </c>
      <c r="B437" s="13" t="s">
        <v>2691</v>
      </c>
      <c r="C437" s="13" t="s">
        <v>2692</v>
      </c>
      <c r="D437" s="74">
        <v>3</v>
      </c>
      <c r="E437" t="s">
        <v>4082</v>
      </c>
      <c r="F437" t="s">
        <v>115</v>
      </c>
      <c r="I437">
        <v>436</v>
      </c>
      <c r="J437" s="13" t="s">
        <v>571</v>
      </c>
      <c r="K437" s="13" t="s">
        <v>1430</v>
      </c>
      <c r="L437" s="15">
        <v>3</v>
      </c>
      <c r="M437" s="17" t="s">
        <v>4802</v>
      </c>
      <c r="N437" t="s">
        <v>66</v>
      </c>
    </row>
    <row r="438" spans="1:14" ht="13.5">
      <c r="A438">
        <v>437</v>
      </c>
      <c r="B438" s="13" t="s">
        <v>259</v>
      </c>
      <c r="C438" s="13" t="s">
        <v>2693</v>
      </c>
      <c r="D438" s="74">
        <v>3</v>
      </c>
      <c r="E438" t="s">
        <v>4026</v>
      </c>
      <c r="F438" t="s">
        <v>115</v>
      </c>
      <c r="I438">
        <v>437</v>
      </c>
      <c r="J438" s="13" t="s">
        <v>572</v>
      </c>
      <c r="K438" s="13" t="s">
        <v>1431</v>
      </c>
      <c r="L438" s="15">
        <v>3</v>
      </c>
      <c r="M438" s="17" t="s">
        <v>4087</v>
      </c>
      <c r="N438" t="s">
        <v>66</v>
      </c>
    </row>
    <row r="439" spans="1:14" ht="13.5">
      <c r="A439">
        <v>438</v>
      </c>
      <c r="B439" s="13" t="s">
        <v>2694</v>
      </c>
      <c r="C439" s="13" t="s">
        <v>2695</v>
      </c>
      <c r="D439" s="74">
        <v>2</v>
      </c>
      <c r="E439" t="s">
        <v>4336</v>
      </c>
      <c r="F439" t="s">
        <v>115</v>
      </c>
      <c r="I439">
        <v>438</v>
      </c>
      <c r="J439" s="13" t="s">
        <v>573</v>
      </c>
      <c r="K439" s="13" t="s">
        <v>1432</v>
      </c>
      <c r="L439" s="15">
        <v>3</v>
      </c>
      <c r="M439" s="17" t="s">
        <v>4026</v>
      </c>
      <c r="N439" t="s">
        <v>66</v>
      </c>
    </row>
    <row r="440" spans="1:14" ht="13.5">
      <c r="A440">
        <v>439</v>
      </c>
      <c r="B440" s="13" t="s">
        <v>263</v>
      </c>
      <c r="C440" s="13" t="s">
        <v>2696</v>
      </c>
      <c r="D440" s="74">
        <v>3</v>
      </c>
      <c r="E440" t="s">
        <v>4337</v>
      </c>
      <c r="F440" t="s">
        <v>117</v>
      </c>
      <c r="I440">
        <v>439</v>
      </c>
      <c r="J440" s="13" t="s">
        <v>570</v>
      </c>
      <c r="K440" s="13" t="s">
        <v>1433</v>
      </c>
      <c r="L440" s="15">
        <v>3</v>
      </c>
      <c r="M440" s="17" t="s">
        <v>4803</v>
      </c>
      <c r="N440" t="s">
        <v>66</v>
      </c>
    </row>
    <row r="441" spans="1:14" ht="13.5">
      <c r="A441">
        <v>440</v>
      </c>
      <c r="B441" s="13" t="s">
        <v>264</v>
      </c>
      <c r="C441" s="13" t="s">
        <v>2697</v>
      </c>
      <c r="D441" s="74">
        <v>3</v>
      </c>
      <c r="E441" t="s">
        <v>4188</v>
      </c>
      <c r="F441" t="s">
        <v>117</v>
      </c>
      <c r="I441">
        <v>440</v>
      </c>
      <c r="J441" s="13" t="s">
        <v>1434</v>
      </c>
      <c r="K441" s="13" t="s">
        <v>1435</v>
      </c>
      <c r="L441" s="15">
        <v>2</v>
      </c>
      <c r="M441" s="17" t="s">
        <v>4284</v>
      </c>
      <c r="N441" t="s">
        <v>66</v>
      </c>
    </row>
    <row r="442" spans="1:14" ht="13.5">
      <c r="A442">
        <v>441</v>
      </c>
      <c r="B442" s="13" t="s">
        <v>265</v>
      </c>
      <c r="C442" s="13" t="s">
        <v>2698</v>
      </c>
      <c r="D442" s="74">
        <v>3</v>
      </c>
      <c r="E442" t="s">
        <v>4338</v>
      </c>
      <c r="F442" t="s">
        <v>117</v>
      </c>
      <c r="I442">
        <v>441</v>
      </c>
      <c r="J442" s="13" t="s">
        <v>1436</v>
      </c>
      <c r="K442" s="13" t="s">
        <v>1437</v>
      </c>
      <c r="L442" s="15">
        <v>2</v>
      </c>
      <c r="M442" s="17" t="s">
        <v>4680</v>
      </c>
      <c r="N442" t="s">
        <v>66</v>
      </c>
    </row>
    <row r="443" spans="1:14" ht="13.5">
      <c r="A443">
        <v>442</v>
      </c>
      <c r="B443" s="13" t="s">
        <v>267</v>
      </c>
      <c r="C443" s="13" t="s">
        <v>2699</v>
      </c>
      <c r="D443" s="74">
        <v>3</v>
      </c>
      <c r="E443" t="s">
        <v>4300</v>
      </c>
      <c r="F443" t="s">
        <v>117</v>
      </c>
      <c r="I443">
        <v>442</v>
      </c>
      <c r="J443" s="13" t="s">
        <v>1438</v>
      </c>
      <c r="K443" s="13" t="s">
        <v>1439</v>
      </c>
      <c r="L443" s="15">
        <v>2</v>
      </c>
      <c r="M443" s="17" t="s">
        <v>4417</v>
      </c>
      <c r="N443" t="s">
        <v>66</v>
      </c>
    </row>
    <row r="444" spans="1:14" ht="13.5">
      <c r="A444">
        <v>443</v>
      </c>
      <c r="B444" s="13" t="s">
        <v>261</v>
      </c>
      <c r="C444" s="13" t="s">
        <v>2700</v>
      </c>
      <c r="D444" s="74">
        <v>3</v>
      </c>
      <c r="E444" t="s">
        <v>4339</v>
      </c>
      <c r="F444" t="s">
        <v>117</v>
      </c>
      <c r="I444">
        <v>443</v>
      </c>
      <c r="J444" s="13" t="s">
        <v>1440</v>
      </c>
      <c r="K444" s="13" t="s">
        <v>1441</v>
      </c>
      <c r="L444" s="15">
        <v>2</v>
      </c>
      <c r="M444" s="17" t="s">
        <v>4804</v>
      </c>
      <c r="N444" t="s">
        <v>66</v>
      </c>
    </row>
    <row r="445" spans="1:14" ht="13.5">
      <c r="A445">
        <v>444</v>
      </c>
      <c r="B445" s="13" t="s">
        <v>266</v>
      </c>
      <c r="C445" s="13" t="s">
        <v>2701</v>
      </c>
      <c r="D445" s="74">
        <v>3</v>
      </c>
      <c r="E445" t="s">
        <v>4340</v>
      </c>
      <c r="F445" t="s">
        <v>117</v>
      </c>
      <c r="I445">
        <v>444</v>
      </c>
      <c r="J445" s="13" t="s">
        <v>1442</v>
      </c>
      <c r="K445" s="13" t="s">
        <v>1443</v>
      </c>
      <c r="L445" s="15">
        <v>2</v>
      </c>
      <c r="M445" s="17" t="s">
        <v>4105</v>
      </c>
      <c r="N445" t="s">
        <v>66</v>
      </c>
    </row>
    <row r="446" spans="1:14" ht="13.5">
      <c r="A446">
        <v>445</v>
      </c>
      <c r="B446" s="13" t="s">
        <v>262</v>
      </c>
      <c r="C446" s="13" t="s">
        <v>2702</v>
      </c>
      <c r="D446" s="74">
        <v>3</v>
      </c>
      <c r="E446" t="s">
        <v>4341</v>
      </c>
      <c r="F446" t="s">
        <v>117</v>
      </c>
      <c r="I446">
        <v>445</v>
      </c>
      <c r="J446" s="13" t="s">
        <v>1444</v>
      </c>
      <c r="K446" s="13" t="s">
        <v>1445</v>
      </c>
      <c r="L446" s="15">
        <v>2</v>
      </c>
      <c r="M446" s="17" t="s">
        <v>4144</v>
      </c>
      <c r="N446" t="s">
        <v>66</v>
      </c>
    </row>
    <row r="447" spans="1:14" ht="13.5">
      <c r="A447">
        <v>446</v>
      </c>
      <c r="B447" s="13" t="s">
        <v>2703</v>
      </c>
      <c r="C447" s="13" t="s">
        <v>2704</v>
      </c>
      <c r="D447" s="74">
        <v>2</v>
      </c>
      <c r="E447" t="s">
        <v>4342</v>
      </c>
      <c r="F447" t="s">
        <v>117</v>
      </c>
      <c r="I447">
        <v>446</v>
      </c>
      <c r="J447" s="13" t="s">
        <v>1446</v>
      </c>
      <c r="K447" s="13" t="s">
        <v>1447</v>
      </c>
      <c r="L447" s="15">
        <v>2</v>
      </c>
      <c r="M447" s="17" t="s">
        <v>4758</v>
      </c>
      <c r="N447" t="s">
        <v>66</v>
      </c>
    </row>
    <row r="448" spans="1:14" ht="13.5">
      <c r="A448">
        <v>447</v>
      </c>
      <c r="B448" s="13" t="s">
        <v>2705</v>
      </c>
      <c r="C448" s="13" t="s">
        <v>2706</v>
      </c>
      <c r="D448" s="74">
        <v>2</v>
      </c>
      <c r="E448" t="s">
        <v>4343</v>
      </c>
      <c r="F448" t="s">
        <v>117</v>
      </c>
      <c r="I448">
        <v>447</v>
      </c>
      <c r="J448" s="13" t="s">
        <v>1448</v>
      </c>
      <c r="K448" s="13" t="s">
        <v>1449</v>
      </c>
      <c r="L448" s="15">
        <v>1</v>
      </c>
      <c r="M448" s="17" t="s">
        <v>4805</v>
      </c>
      <c r="N448" t="s">
        <v>66</v>
      </c>
    </row>
    <row r="449" spans="1:14" ht="13.5">
      <c r="A449">
        <v>448</v>
      </c>
      <c r="B449" s="13" t="s">
        <v>2707</v>
      </c>
      <c r="C449" s="13" t="s">
        <v>2708</v>
      </c>
      <c r="D449" s="74">
        <v>2</v>
      </c>
      <c r="E449" t="s">
        <v>4344</v>
      </c>
      <c r="F449" t="s">
        <v>117</v>
      </c>
      <c r="I449">
        <v>448</v>
      </c>
      <c r="J449" s="13" t="s">
        <v>1450</v>
      </c>
      <c r="K449" s="13" t="s">
        <v>1451</v>
      </c>
      <c r="L449" s="15">
        <v>1</v>
      </c>
      <c r="M449" s="17" t="s">
        <v>4545</v>
      </c>
      <c r="N449" t="s">
        <v>66</v>
      </c>
    </row>
    <row r="450" spans="1:14" ht="13.5">
      <c r="A450">
        <v>449</v>
      </c>
      <c r="B450" s="13" t="s">
        <v>2709</v>
      </c>
      <c r="C450" s="13" t="s">
        <v>2710</v>
      </c>
      <c r="D450" s="74">
        <v>1</v>
      </c>
      <c r="E450" t="s">
        <v>4205</v>
      </c>
      <c r="F450" t="s">
        <v>117</v>
      </c>
      <c r="I450">
        <v>449</v>
      </c>
      <c r="J450" s="13" t="s">
        <v>545</v>
      </c>
      <c r="K450" s="13" t="s">
        <v>1452</v>
      </c>
      <c r="L450" s="15">
        <v>3</v>
      </c>
      <c r="M450" s="17" t="s">
        <v>4300</v>
      </c>
      <c r="N450" t="s">
        <v>24</v>
      </c>
    </row>
    <row r="451" spans="1:14" ht="13.5">
      <c r="A451">
        <v>450</v>
      </c>
      <c r="B451" s="13" t="s">
        <v>2711</v>
      </c>
      <c r="C451" s="13" t="s">
        <v>2712</v>
      </c>
      <c r="D451" s="74">
        <v>1</v>
      </c>
      <c r="E451" t="s">
        <v>4345</v>
      </c>
      <c r="F451" t="s">
        <v>117</v>
      </c>
      <c r="I451">
        <v>450</v>
      </c>
      <c r="J451" s="13" t="s">
        <v>697</v>
      </c>
      <c r="K451" s="13" t="s">
        <v>1453</v>
      </c>
      <c r="L451" s="15">
        <v>3</v>
      </c>
      <c r="M451" s="17" t="s">
        <v>4806</v>
      </c>
      <c r="N451" t="s">
        <v>24</v>
      </c>
    </row>
    <row r="452" spans="1:14" ht="13.5">
      <c r="A452">
        <v>451</v>
      </c>
      <c r="B452" s="13" t="s">
        <v>2713</v>
      </c>
      <c r="C452" s="13" t="s">
        <v>2714</v>
      </c>
      <c r="D452" s="74">
        <v>1</v>
      </c>
      <c r="E452" t="s">
        <v>4346</v>
      </c>
      <c r="F452" t="s">
        <v>117</v>
      </c>
      <c r="I452">
        <v>451</v>
      </c>
      <c r="J452" s="13" t="s">
        <v>559</v>
      </c>
      <c r="K452" s="13" t="s">
        <v>1454</v>
      </c>
      <c r="L452" s="15">
        <v>3</v>
      </c>
      <c r="M452" s="17" t="s">
        <v>4635</v>
      </c>
      <c r="N452" t="s">
        <v>76</v>
      </c>
    </row>
    <row r="453" spans="1:14" ht="13.5">
      <c r="A453">
        <v>452</v>
      </c>
      <c r="B453" s="13" t="s">
        <v>2715</v>
      </c>
      <c r="C453" s="13" t="s">
        <v>2716</v>
      </c>
      <c r="D453" s="74">
        <v>1</v>
      </c>
      <c r="E453" t="s">
        <v>4113</v>
      </c>
      <c r="F453" t="s">
        <v>117</v>
      </c>
      <c r="I453">
        <v>452</v>
      </c>
      <c r="J453" s="13" t="s">
        <v>1455</v>
      </c>
      <c r="K453" s="13" t="s">
        <v>1456</v>
      </c>
      <c r="L453" s="15">
        <v>3</v>
      </c>
      <c r="M453" s="17" t="s">
        <v>4340</v>
      </c>
      <c r="N453" t="s">
        <v>76</v>
      </c>
    </row>
    <row r="454" spans="1:14" ht="13.5">
      <c r="A454">
        <v>453</v>
      </c>
      <c r="B454" s="13" t="s">
        <v>2717</v>
      </c>
      <c r="C454" s="13" t="s">
        <v>2718</v>
      </c>
      <c r="D454" s="74">
        <v>1</v>
      </c>
      <c r="E454" t="s">
        <v>4347</v>
      </c>
      <c r="F454" t="s">
        <v>117</v>
      </c>
      <c r="I454">
        <v>453</v>
      </c>
      <c r="J454" s="13" t="s">
        <v>1457</v>
      </c>
      <c r="K454" s="13" t="s">
        <v>1458</v>
      </c>
      <c r="L454" s="15">
        <v>2</v>
      </c>
      <c r="M454" s="17" t="s">
        <v>4807</v>
      </c>
      <c r="N454" t="s">
        <v>76</v>
      </c>
    </row>
    <row r="455" spans="1:14" ht="13.5">
      <c r="A455">
        <v>454</v>
      </c>
      <c r="B455" s="13" t="s">
        <v>2719</v>
      </c>
      <c r="C455" s="13" t="s">
        <v>2720</v>
      </c>
      <c r="D455" s="74">
        <v>1</v>
      </c>
      <c r="E455" t="s">
        <v>4324</v>
      </c>
      <c r="F455" t="s">
        <v>117</v>
      </c>
      <c r="I455">
        <v>454</v>
      </c>
      <c r="J455" s="13" t="s">
        <v>522</v>
      </c>
      <c r="K455" s="13" t="s">
        <v>1459</v>
      </c>
      <c r="L455" s="15">
        <v>3</v>
      </c>
      <c r="M455" s="17" t="s">
        <v>4412</v>
      </c>
      <c r="N455" t="s">
        <v>62</v>
      </c>
    </row>
    <row r="456" spans="1:14" ht="13.5">
      <c r="A456">
        <v>455</v>
      </c>
      <c r="B456" s="13" t="s">
        <v>2721</v>
      </c>
      <c r="C456" s="13" t="s">
        <v>2722</v>
      </c>
      <c r="D456" s="74">
        <v>1</v>
      </c>
      <c r="E456" t="s">
        <v>4246</v>
      </c>
      <c r="F456" t="s">
        <v>117</v>
      </c>
      <c r="I456">
        <v>455</v>
      </c>
      <c r="J456" s="13" t="s">
        <v>1460</v>
      </c>
      <c r="K456" s="13" t="s">
        <v>1461</v>
      </c>
      <c r="L456" s="15">
        <v>2</v>
      </c>
      <c r="M456" s="17" t="s">
        <v>4710</v>
      </c>
      <c r="N456" t="s">
        <v>62</v>
      </c>
    </row>
    <row r="457" spans="1:14" ht="13.5">
      <c r="A457">
        <v>456</v>
      </c>
      <c r="B457" s="13" t="s">
        <v>2723</v>
      </c>
      <c r="C457" s="13" t="s">
        <v>2724</v>
      </c>
      <c r="D457" s="74">
        <v>1</v>
      </c>
      <c r="E457" t="s">
        <v>4348</v>
      </c>
      <c r="F457" t="s">
        <v>117</v>
      </c>
      <c r="I457">
        <v>456</v>
      </c>
      <c r="J457" s="13" t="s">
        <v>1462</v>
      </c>
      <c r="K457" s="13" t="s">
        <v>1463</v>
      </c>
      <c r="L457" s="15">
        <v>2</v>
      </c>
      <c r="M457" s="17" t="s">
        <v>4163</v>
      </c>
      <c r="N457" t="s">
        <v>62</v>
      </c>
    </row>
    <row r="458" spans="1:14" ht="13.5">
      <c r="A458">
        <v>457</v>
      </c>
      <c r="B458" s="13" t="s">
        <v>2725</v>
      </c>
      <c r="C458" s="13" t="s">
        <v>2726</v>
      </c>
      <c r="D458" s="74">
        <v>1</v>
      </c>
      <c r="E458" t="s">
        <v>4120</v>
      </c>
      <c r="F458" t="s">
        <v>117</v>
      </c>
      <c r="I458">
        <v>457</v>
      </c>
      <c r="J458" s="13" t="s">
        <v>1464</v>
      </c>
      <c r="K458" s="13" t="s">
        <v>1465</v>
      </c>
      <c r="L458" s="15">
        <v>2</v>
      </c>
      <c r="M458" s="17" t="s">
        <v>4232</v>
      </c>
      <c r="N458" t="s">
        <v>62</v>
      </c>
    </row>
    <row r="459" spans="1:14" ht="13.5">
      <c r="A459">
        <v>458</v>
      </c>
      <c r="B459" s="13" t="s">
        <v>2727</v>
      </c>
      <c r="C459" s="13" t="s">
        <v>2728</v>
      </c>
      <c r="D459" s="74">
        <v>1</v>
      </c>
      <c r="E459" t="s">
        <v>4288</v>
      </c>
      <c r="F459" t="s">
        <v>117</v>
      </c>
      <c r="I459">
        <v>458</v>
      </c>
      <c r="J459" s="13" t="s">
        <v>1466</v>
      </c>
      <c r="K459" s="13" t="s">
        <v>1467</v>
      </c>
      <c r="L459" s="15">
        <v>2</v>
      </c>
      <c r="M459" s="17" t="s">
        <v>4808</v>
      </c>
      <c r="N459" t="s">
        <v>62</v>
      </c>
    </row>
    <row r="460" spans="1:14" ht="13.5">
      <c r="A460">
        <v>459</v>
      </c>
      <c r="B460" s="13" t="s">
        <v>221</v>
      </c>
      <c r="C460" s="13" t="s">
        <v>2729</v>
      </c>
      <c r="D460" s="74">
        <v>3</v>
      </c>
      <c r="E460" t="s">
        <v>4167</v>
      </c>
      <c r="F460" t="s">
        <v>137</v>
      </c>
      <c r="I460">
        <v>459</v>
      </c>
      <c r="J460" s="13" t="s">
        <v>1468</v>
      </c>
      <c r="K460" s="13" t="s">
        <v>1469</v>
      </c>
      <c r="L460" s="15">
        <v>2</v>
      </c>
      <c r="M460" s="17" t="s">
        <v>4275</v>
      </c>
      <c r="N460" t="s">
        <v>62</v>
      </c>
    </row>
    <row r="461" spans="1:14" ht="13.5">
      <c r="A461">
        <v>460</v>
      </c>
      <c r="B461" s="13" t="s">
        <v>226</v>
      </c>
      <c r="C461" s="13" t="s">
        <v>2730</v>
      </c>
      <c r="D461" s="74">
        <v>3</v>
      </c>
      <c r="E461" t="s">
        <v>4349</v>
      </c>
      <c r="F461" t="s">
        <v>137</v>
      </c>
      <c r="I461">
        <v>460</v>
      </c>
      <c r="J461" s="13" t="s">
        <v>1470</v>
      </c>
      <c r="K461" s="13" t="s">
        <v>1471</v>
      </c>
      <c r="L461" s="15">
        <v>1</v>
      </c>
      <c r="M461" s="17" t="s">
        <v>4809</v>
      </c>
      <c r="N461" t="s">
        <v>139</v>
      </c>
    </row>
    <row r="462" spans="1:14" ht="13.5">
      <c r="A462">
        <v>461</v>
      </c>
      <c r="B462" s="13" t="s">
        <v>224</v>
      </c>
      <c r="C462" s="13" t="s">
        <v>2731</v>
      </c>
      <c r="D462" s="74">
        <v>3</v>
      </c>
      <c r="E462" t="s">
        <v>4312</v>
      </c>
      <c r="F462" t="s">
        <v>137</v>
      </c>
      <c r="I462">
        <v>461</v>
      </c>
      <c r="J462" s="13" t="s">
        <v>1472</v>
      </c>
      <c r="K462" s="13" t="s">
        <v>1473</v>
      </c>
      <c r="L462" s="15">
        <v>1</v>
      </c>
      <c r="M462" s="17" t="s">
        <v>4616</v>
      </c>
      <c r="N462" t="s">
        <v>139</v>
      </c>
    </row>
    <row r="463" spans="1:14" ht="13.5">
      <c r="A463">
        <v>462</v>
      </c>
      <c r="B463" s="13" t="s">
        <v>227</v>
      </c>
      <c r="C463" s="13" t="s">
        <v>2732</v>
      </c>
      <c r="D463" s="74">
        <v>3</v>
      </c>
      <c r="E463" t="s">
        <v>4070</v>
      </c>
      <c r="F463" t="s">
        <v>137</v>
      </c>
      <c r="I463">
        <v>462</v>
      </c>
      <c r="J463" s="13" t="s">
        <v>1474</v>
      </c>
      <c r="K463" s="13" t="s">
        <v>1475</v>
      </c>
      <c r="L463" s="15">
        <v>1</v>
      </c>
      <c r="M463" s="17" t="s">
        <v>4225</v>
      </c>
      <c r="N463" t="s">
        <v>139</v>
      </c>
    </row>
    <row r="464" spans="1:14" ht="13.5">
      <c r="A464">
        <v>463</v>
      </c>
      <c r="B464" s="13" t="s">
        <v>222</v>
      </c>
      <c r="C464" s="13" t="s">
        <v>2733</v>
      </c>
      <c r="D464" s="74">
        <v>3</v>
      </c>
      <c r="E464" t="s">
        <v>4350</v>
      </c>
      <c r="F464" t="s">
        <v>137</v>
      </c>
      <c r="I464">
        <v>463</v>
      </c>
      <c r="J464" s="13" t="s">
        <v>684</v>
      </c>
      <c r="K464" s="13" t="s">
        <v>1476</v>
      </c>
      <c r="L464" s="15">
        <v>3</v>
      </c>
      <c r="M464" s="17" t="s">
        <v>4810</v>
      </c>
      <c r="N464" t="s">
        <v>685</v>
      </c>
    </row>
    <row r="465" spans="1:14" ht="13.5">
      <c r="A465">
        <v>464</v>
      </c>
      <c r="B465" s="13" t="s">
        <v>223</v>
      </c>
      <c r="C465" s="13" t="s">
        <v>2734</v>
      </c>
      <c r="D465" s="74">
        <v>3</v>
      </c>
      <c r="E465" t="s">
        <v>4303</v>
      </c>
      <c r="F465" t="s">
        <v>137</v>
      </c>
      <c r="I465">
        <v>464</v>
      </c>
      <c r="J465" s="13" t="s">
        <v>1477</v>
      </c>
      <c r="K465" s="13" t="s">
        <v>1478</v>
      </c>
      <c r="L465" s="15">
        <v>2</v>
      </c>
      <c r="M465" s="17" t="s">
        <v>4811</v>
      </c>
      <c r="N465" t="s">
        <v>685</v>
      </c>
    </row>
    <row r="466" spans="1:14" ht="13.5">
      <c r="A466">
        <v>465</v>
      </c>
      <c r="B466" s="13" t="s">
        <v>229</v>
      </c>
      <c r="C466" s="13" t="s">
        <v>2735</v>
      </c>
      <c r="D466" s="74">
        <v>3</v>
      </c>
      <c r="E466" t="s">
        <v>4351</v>
      </c>
      <c r="F466" t="s">
        <v>137</v>
      </c>
      <c r="I466">
        <v>465</v>
      </c>
      <c r="J466" s="13" t="s">
        <v>1479</v>
      </c>
      <c r="K466" s="13" t="s">
        <v>1480</v>
      </c>
      <c r="L466" s="15">
        <v>2</v>
      </c>
      <c r="M466" s="17" t="s">
        <v>4202</v>
      </c>
      <c r="N466" t="s">
        <v>685</v>
      </c>
    </row>
    <row r="467" spans="1:14" ht="13.5">
      <c r="A467">
        <v>466</v>
      </c>
      <c r="B467" s="13" t="s">
        <v>228</v>
      </c>
      <c r="C467" s="13" t="s">
        <v>2736</v>
      </c>
      <c r="D467" s="74">
        <v>3</v>
      </c>
      <c r="E467" t="s">
        <v>4032</v>
      </c>
      <c r="F467" t="s">
        <v>137</v>
      </c>
      <c r="I467">
        <v>466</v>
      </c>
      <c r="J467" s="13" t="s">
        <v>667</v>
      </c>
      <c r="K467" s="13" t="s">
        <v>1481</v>
      </c>
      <c r="L467" s="15">
        <v>3</v>
      </c>
      <c r="M467" s="17" t="s">
        <v>4350</v>
      </c>
      <c r="N467" t="s">
        <v>138</v>
      </c>
    </row>
    <row r="468" spans="1:14" ht="13.5">
      <c r="A468">
        <v>467</v>
      </c>
      <c r="B468" s="13" t="s">
        <v>225</v>
      </c>
      <c r="C468" s="13" t="s">
        <v>2737</v>
      </c>
      <c r="D468" s="74">
        <v>3</v>
      </c>
      <c r="E468" t="s">
        <v>4352</v>
      </c>
      <c r="F468" t="s">
        <v>137</v>
      </c>
      <c r="I468">
        <v>467</v>
      </c>
      <c r="J468" s="13" t="s">
        <v>668</v>
      </c>
      <c r="K468" s="13" t="s">
        <v>1482</v>
      </c>
      <c r="L468" s="15">
        <v>3</v>
      </c>
      <c r="M468" s="17" t="s">
        <v>4812</v>
      </c>
      <c r="N468" t="s">
        <v>138</v>
      </c>
    </row>
    <row r="469" spans="1:14" ht="13.5">
      <c r="A469">
        <v>468</v>
      </c>
      <c r="B469" s="13" t="s">
        <v>2738</v>
      </c>
      <c r="C469" s="13" t="s">
        <v>2739</v>
      </c>
      <c r="D469" s="74">
        <v>2</v>
      </c>
      <c r="E469" t="s">
        <v>4169</v>
      </c>
      <c r="F469" t="s">
        <v>137</v>
      </c>
      <c r="I469">
        <v>468</v>
      </c>
      <c r="J469" s="13" t="s">
        <v>489</v>
      </c>
      <c r="K469" s="13" t="s">
        <v>1483</v>
      </c>
      <c r="L469" s="15">
        <v>3</v>
      </c>
      <c r="M469" s="17" t="s">
        <v>4557</v>
      </c>
      <c r="N469" t="s">
        <v>138</v>
      </c>
    </row>
    <row r="470" spans="1:14" ht="13.5">
      <c r="A470">
        <v>469</v>
      </c>
      <c r="B470" s="13" t="s">
        <v>2740</v>
      </c>
      <c r="C470" s="13" t="s">
        <v>2741</v>
      </c>
      <c r="D470" s="74">
        <v>2</v>
      </c>
      <c r="E470" t="s">
        <v>4052</v>
      </c>
      <c r="F470" t="s">
        <v>137</v>
      </c>
      <c r="I470">
        <v>469</v>
      </c>
      <c r="J470" s="13" t="s">
        <v>1484</v>
      </c>
      <c r="K470" s="13" t="s">
        <v>1485</v>
      </c>
      <c r="L470" s="15">
        <v>2</v>
      </c>
      <c r="M470" s="17" t="s">
        <v>4038</v>
      </c>
      <c r="N470" t="s">
        <v>138</v>
      </c>
    </row>
    <row r="471" spans="1:14" ht="13.5">
      <c r="A471">
        <v>470</v>
      </c>
      <c r="B471" s="13" t="s">
        <v>2742</v>
      </c>
      <c r="C471" s="13" t="s">
        <v>2743</v>
      </c>
      <c r="D471" s="74">
        <v>2</v>
      </c>
      <c r="E471" t="s">
        <v>4143</v>
      </c>
      <c r="F471" t="s">
        <v>137</v>
      </c>
      <c r="I471">
        <v>470</v>
      </c>
      <c r="J471" s="13" t="s">
        <v>1486</v>
      </c>
      <c r="K471" s="13" t="s">
        <v>1487</v>
      </c>
      <c r="L471" s="15">
        <v>1</v>
      </c>
      <c r="M471" s="17" t="s">
        <v>4813</v>
      </c>
      <c r="N471" t="s">
        <v>138</v>
      </c>
    </row>
    <row r="472" spans="1:14" ht="13.5">
      <c r="A472">
        <v>471</v>
      </c>
      <c r="B472" s="13" t="s">
        <v>2744</v>
      </c>
      <c r="C472" s="13" t="s">
        <v>2745</v>
      </c>
      <c r="D472" s="74">
        <v>2</v>
      </c>
      <c r="E472" t="s">
        <v>4353</v>
      </c>
      <c r="F472" t="s">
        <v>137</v>
      </c>
      <c r="I472">
        <v>471</v>
      </c>
      <c r="J472" s="13" t="s">
        <v>591</v>
      </c>
      <c r="K472" s="13" t="s">
        <v>1488</v>
      </c>
      <c r="L472" s="15">
        <v>3</v>
      </c>
      <c r="M472" s="17" t="s">
        <v>4759</v>
      </c>
      <c r="N472" t="s">
        <v>114</v>
      </c>
    </row>
    <row r="473" spans="1:14" ht="13.5">
      <c r="A473">
        <v>472</v>
      </c>
      <c r="B473" s="13" t="s">
        <v>2746</v>
      </c>
      <c r="C473" s="13" t="s">
        <v>2747</v>
      </c>
      <c r="D473" s="74">
        <v>2</v>
      </c>
      <c r="E473" t="s">
        <v>4071</v>
      </c>
      <c r="F473" t="s">
        <v>137</v>
      </c>
      <c r="I473">
        <v>472</v>
      </c>
      <c r="J473" s="13" t="s">
        <v>1489</v>
      </c>
      <c r="K473" s="13" t="s">
        <v>1490</v>
      </c>
      <c r="L473" s="15">
        <v>2</v>
      </c>
      <c r="M473" s="17" t="s">
        <v>4405</v>
      </c>
      <c r="N473" t="s">
        <v>114</v>
      </c>
    </row>
    <row r="474" spans="1:14" ht="13.5">
      <c r="A474">
        <v>473</v>
      </c>
      <c r="B474" s="13" t="s">
        <v>2748</v>
      </c>
      <c r="C474" s="13" t="s">
        <v>2749</v>
      </c>
      <c r="D474" s="74">
        <v>2</v>
      </c>
      <c r="E474" t="s">
        <v>4354</v>
      </c>
      <c r="F474" t="s">
        <v>137</v>
      </c>
      <c r="I474">
        <v>473</v>
      </c>
      <c r="J474" s="13" t="s">
        <v>1491</v>
      </c>
      <c r="K474" s="13" t="s">
        <v>1492</v>
      </c>
      <c r="L474" s="15">
        <v>2</v>
      </c>
      <c r="M474" s="17" t="s">
        <v>4146</v>
      </c>
      <c r="N474" t="s">
        <v>114</v>
      </c>
    </row>
    <row r="475" spans="1:14" ht="13.5">
      <c r="A475">
        <v>474</v>
      </c>
      <c r="B475" s="13" t="s">
        <v>2750</v>
      </c>
      <c r="C475" s="13" t="s">
        <v>2751</v>
      </c>
      <c r="D475" s="74">
        <v>2</v>
      </c>
      <c r="E475" t="s">
        <v>4355</v>
      </c>
      <c r="F475" t="s">
        <v>137</v>
      </c>
      <c r="I475">
        <v>474</v>
      </c>
      <c r="J475" s="13" t="s">
        <v>1493</v>
      </c>
      <c r="K475" s="13" t="s">
        <v>1494</v>
      </c>
      <c r="L475" s="15">
        <v>2</v>
      </c>
      <c r="M475" s="17" t="s">
        <v>4542</v>
      </c>
      <c r="N475" t="s">
        <v>114</v>
      </c>
    </row>
    <row r="476" spans="1:14" ht="13.5">
      <c r="A476">
        <v>475</v>
      </c>
      <c r="B476" s="13" t="s">
        <v>2752</v>
      </c>
      <c r="C476" s="13" t="s">
        <v>2753</v>
      </c>
      <c r="D476" s="74">
        <v>2</v>
      </c>
      <c r="E476" t="s">
        <v>4103</v>
      </c>
      <c r="F476" t="s">
        <v>137</v>
      </c>
      <c r="I476">
        <v>475</v>
      </c>
      <c r="J476" s="13" t="s">
        <v>1495</v>
      </c>
      <c r="K476" s="13" t="s">
        <v>1496</v>
      </c>
      <c r="L476" s="15">
        <v>1</v>
      </c>
      <c r="M476" s="17" t="s">
        <v>4375</v>
      </c>
      <c r="N476" t="s">
        <v>114</v>
      </c>
    </row>
    <row r="477" spans="1:14" ht="13.5">
      <c r="A477">
        <v>476</v>
      </c>
      <c r="B477" s="13" t="s">
        <v>2754</v>
      </c>
      <c r="C477" s="13" t="s">
        <v>2755</v>
      </c>
      <c r="D477" s="74">
        <v>2</v>
      </c>
      <c r="E477" t="s">
        <v>4327</v>
      </c>
      <c r="F477" t="s">
        <v>137</v>
      </c>
      <c r="I477">
        <v>476</v>
      </c>
      <c r="J477" s="13" t="s">
        <v>666</v>
      </c>
      <c r="K477" s="13" t="s">
        <v>1497</v>
      </c>
      <c r="L477" s="15">
        <v>3</v>
      </c>
      <c r="M477" s="17" t="s">
        <v>4340</v>
      </c>
      <c r="N477" t="s">
        <v>67</v>
      </c>
    </row>
    <row r="478" spans="1:14" ht="13.5">
      <c r="A478">
        <v>477</v>
      </c>
      <c r="B478" s="13" t="s">
        <v>2756</v>
      </c>
      <c r="C478" s="13" t="s">
        <v>2757</v>
      </c>
      <c r="D478" s="74">
        <v>2</v>
      </c>
      <c r="E478" t="s">
        <v>4356</v>
      </c>
      <c r="F478" t="s">
        <v>137</v>
      </c>
      <c r="I478">
        <v>477</v>
      </c>
      <c r="J478" s="13" t="s">
        <v>659</v>
      </c>
      <c r="K478" s="13" t="s">
        <v>1498</v>
      </c>
      <c r="L478" s="15">
        <v>3</v>
      </c>
      <c r="M478" s="17" t="s">
        <v>4337</v>
      </c>
      <c r="N478" t="s">
        <v>67</v>
      </c>
    </row>
    <row r="479" spans="1:14" ht="13.5">
      <c r="A479">
        <v>478</v>
      </c>
      <c r="B479" s="13" t="s">
        <v>2758</v>
      </c>
      <c r="C479" s="13" t="s">
        <v>2759</v>
      </c>
      <c r="D479" s="74">
        <v>2</v>
      </c>
      <c r="E479" t="s">
        <v>4357</v>
      </c>
      <c r="F479" t="s">
        <v>137</v>
      </c>
      <c r="I479">
        <v>478</v>
      </c>
      <c r="J479" s="13" t="s">
        <v>665</v>
      </c>
      <c r="K479" s="13" t="s">
        <v>1499</v>
      </c>
      <c r="L479" s="15">
        <v>3</v>
      </c>
      <c r="M479" s="17" t="s">
        <v>4365</v>
      </c>
      <c r="N479" t="s">
        <v>67</v>
      </c>
    </row>
    <row r="480" spans="1:14" ht="13.5">
      <c r="A480">
        <v>479</v>
      </c>
      <c r="B480" s="13" t="s">
        <v>2760</v>
      </c>
      <c r="C480" s="13" t="s">
        <v>2761</v>
      </c>
      <c r="D480" s="74">
        <v>2</v>
      </c>
      <c r="E480" t="s">
        <v>4160</v>
      </c>
      <c r="F480" t="s">
        <v>137</v>
      </c>
      <c r="I480">
        <v>479</v>
      </c>
      <c r="J480" s="13" t="s">
        <v>1500</v>
      </c>
      <c r="K480" s="13" t="s">
        <v>1501</v>
      </c>
      <c r="L480" s="15">
        <v>3</v>
      </c>
      <c r="M480" s="17" t="s">
        <v>4387</v>
      </c>
      <c r="N480" t="s">
        <v>67</v>
      </c>
    </row>
    <row r="481" spans="1:14" ht="13.5">
      <c r="A481">
        <v>480</v>
      </c>
      <c r="B481" s="13" t="s">
        <v>2762</v>
      </c>
      <c r="C481" s="13" t="s">
        <v>2763</v>
      </c>
      <c r="D481" s="74">
        <v>1</v>
      </c>
      <c r="E481" t="s">
        <v>4358</v>
      </c>
      <c r="F481" t="s">
        <v>137</v>
      </c>
      <c r="I481">
        <v>480</v>
      </c>
      <c r="J481" s="13" t="s">
        <v>660</v>
      </c>
      <c r="K481" s="13" t="s">
        <v>1502</v>
      </c>
      <c r="L481" s="15">
        <v>3</v>
      </c>
      <c r="M481" s="17" t="s">
        <v>4495</v>
      </c>
      <c r="N481" t="s">
        <v>67</v>
      </c>
    </row>
    <row r="482" spans="1:14" ht="13.5">
      <c r="A482">
        <v>481</v>
      </c>
      <c r="B482" s="13" t="s">
        <v>2764</v>
      </c>
      <c r="C482" s="13" t="s">
        <v>2765</v>
      </c>
      <c r="D482" s="74">
        <v>1</v>
      </c>
      <c r="E482" t="s">
        <v>4359</v>
      </c>
      <c r="F482" t="s">
        <v>137</v>
      </c>
      <c r="I482">
        <v>481</v>
      </c>
      <c r="J482" s="13" t="s">
        <v>661</v>
      </c>
      <c r="K482" s="13" t="s">
        <v>1503</v>
      </c>
      <c r="L482" s="15">
        <v>3</v>
      </c>
      <c r="M482" s="17" t="s">
        <v>4814</v>
      </c>
      <c r="N482" t="s">
        <v>67</v>
      </c>
    </row>
    <row r="483" spans="1:14" ht="13.5">
      <c r="A483">
        <v>482</v>
      </c>
      <c r="B483" s="13" t="s">
        <v>2766</v>
      </c>
      <c r="C483" s="13" t="s">
        <v>2767</v>
      </c>
      <c r="D483" s="74">
        <v>1</v>
      </c>
      <c r="E483" t="s">
        <v>4360</v>
      </c>
      <c r="F483" t="s">
        <v>137</v>
      </c>
      <c r="I483">
        <v>482</v>
      </c>
      <c r="J483" s="13" t="s">
        <v>662</v>
      </c>
      <c r="K483" s="13" t="s">
        <v>1504</v>
      </c>
      <c r="L483" s="15">
        <v>3</v>
      </c>
      <c r="M483" s="17" t="s">
        <v>4815</v>
      </c>
      <c r="N483" t="s">
        <v>67</v>
      </c>
    </row>
    <row r="484" spans="1:14" ht="13.5">
      <c r="A484">
        <v>483</v>
      </c>
      <c r="B484" s="13" t="s">
        <v>2768</v>
      </c>
      <c r="C484" s="13" t="s">
        <v>2769</v>
      </c>
      <c r="D484" s="74">
        <v>1</v>
      </c>
      <c r="E484" t="s">
        <v>4361</v>
      </c>
      <c r="F484" t="s">
        <v>137</v>
      </c>
      <c r="I484">
        <v>483</v>
      </c>
      <c r="J484" s="13" t="s">
        <v>663</v>
      </c>
      <c r="K484" s="13" t="s">
        <v>1505</v>
      </c>
      <c r="L484" s="15">
        <v>3</v>
      </c>
      <c r="M484" s="17" t="s">
        <v>4084</v>
      </c>
      <c r="N484" t="s">
        <v>67</v>
      </c>
    </row>
    <row r="485" spans="1:14" ht="13.5">
      <c r="A485">
        <v>484</v>
      </c>
      <c r="B485" s="13" t="s">
        <v>2770</v>
      </c>
      <c r="C485" s="13" t="s">
        <v>2771</v>
      </c>
      <c r="D485" s="74">
        <v>1</v>
      </c>
      <c r="E485" t="s">
        <v>4362</v>
      </c>
      <c r="F485" t="s">
        <v>137</v>
      </c>
      <c r="I485">
        <v>484</v>
      </c>
      <c r="J485" s="13" t="s">
        <v>664</v>
      </c>
      <c r="K485" s="13" t="s">
        <v>1506</v>
      </c>
      <c r="L485" s="15">
        <v>3</v>
      </c>
      <c r="M485" s="17" t="s">
        <v>4410</v>
      </c>
      <c r="N485" t="s">
        <v>67</v>
      </c>
    </row>
    <row r="486" spans="1:14" ht="13.5">
      <c r="A486">
        <v>485</v>
      </c>
      <c r="B486" s="13" t="s">
        <v>2772</v>
      </c>
      <c r="C486" s="13" t="s">
        <v>2773</v>
      </c>
      <c r="D486" s="74">
        <v>1</v>
      </c>
      <c r="E486" t="s">
        <v>4150</v>
      </c>
      <c r="F486" t="s">
        <v>137</v>
      </c>
      <c r="I486">
        <v>485</v>
      </c>
      <c r="J486" s="13" t="s">
        <v>1507</v>
      </c>
      <c r="K486" s="13" t="s">
        <v>1508</v>
      </c>
      <c r="L486" s="15">
        <v>2</v>
      </c>
      <c r="M486" s="17" t="s">
        <v>4816</v>
      </c>
      <c r="N486" t="s">
        <v>67</v>
      </c>
    </row>
    <row r="487" spans="1:14" ht="13.5">
      <c r="A487">
        <v>486</v>
      </c>
      <c r="B487" s="13" t="s">
        <v>2774</v>
      </c>
      <c r="C487" s="13" t="s">
        <v>2775</v>
      </c>
      <c r="D487" s="74">
        <v>1</v>
      </c>
      <c r="E487" t="s">
        <v>4363</v>
      </c>
      <c r="F487" t="s">
        <v>137</v>
      </c>
      <c r="I487">
        <v>486</v>
      </c>
      <c r="J487" s="13" t="s">
        <v>1509</v>
      </c>
      <c r="K487" s="13" t="s">
        <v>1510</v>
      </c>
      <c r="L487" s="15">
        <v>2</v>
      </c>
      <c r="M487" s="17" t="s">
        <v>4817</v>
      </c>
      <c r="N487" t="s">
        <v>67</v>
      </c>
    </row>
    <row r="488" spans="1:14" ht="13.5">
      <c r="A488">
        <v>487</v>
      </c>
      <c r="B488" s="13" t="s">
        <v>444</v>
      </c>
      <c r="C488" s="13" t="s">
        <v>2776</v>
      </c>
      <c r="D488" s="74">
        <v>3</v>
      </c>
      <c r="E488" t="s">
        <v>4364</v>
      </c>
      <c r="F488" t="s">
        <v>23</v>
      </c>
      <c r="I488">
        <v>487</v>
      </c>
      <c r="J488" s="13" t="s">
        <v>1511</v>
      </c>
      <c r="K488" s="13" t="s">
        <v>1512</v>
      </c>
      <c r="L488" s="15">
        <v>2</v>
      </c>
      <c r="M488" s="17" t="s">
        <v>3997</v>
      </c>
      <c r="N488" t="s">
        <v>67</v>
      </c>
    </row>
    <row r="489" spans="1:14" ht="13.5">
      <c r="A489">
        <v>488</v>
      </c>
      <c r="B489" s="13" t="s">
        <v>179</v>
      </c>
      <c r="C489" s="13" t="s">
        <v>2777</v>
      </c>
      <c r="D489" s="74">
        <v>3</v>
      </c>
      <c r="E489" t="s">
        <v>4365</v>
      </c>
      <c r="F489" t="s">
        <v>23</v>
      </c>
      <c r="I489">
        <v>488</v>
      </c>
      <c r="J489" s="13" t="s">
        <v>1513</v>
      </c>
      <c r="K489" s="13" t="s">
        <v>1514</v>
      </c>
      <c r="L489" s="15">
        <v>2</v>
      </c>
      <c r="M489" s="17" t="s">
        <v>4002</v>
      </c>
      <c r="N489" t="s">
        <v>67</v>
      </c>
    </row>
    <row r="490" spans="1:14" ht="13.5">
      <c r="A490">
        <v>489</v>
      </c>
      <c r="B490" s="13" t="s">
        <v>175</v>
      </c>
      <c r="C490" s="13" t="s">
        <v>2778</v>
      </c>
      <c r="D490" s="74">
        <v>3</v>
      </c>
      <c r="E490" t="s">
        <v>4366</v>
      </c>
      <c r="F490" t="s">
        <v>23</v>
      </c>
      <c r="I490">
        <v>489</v>
      </c>
      <c r="J490" s="13" t="s">
        <v>1515</v>
      </c>
      <c r="K490" s="13" t="s">
        <v>1516</v>
      </c>
      <c r="L490" s="15">
        <v>2</v>
      </c>
      <c r="M490" s="17" t="s">
        <v>4404</v>
      </c>
      <c r="N490" t="s">
        <v>67</v>
      </c>
    </row>
    <row r="491" spans="1:14" ht="13.5">
      <c r="A491">
        <v>490</v>
      </c>
      <c r="B491" s="13" t="s">
        <v>176</v>
      </c>
      <c r="C491" s="13" t="s">
        <v>2779</v>
      </c>
      <c r="D491" s="74">
        <v>3</v>
      </c>
      <c r="E491" t="s">
        <v>4207</v>
      </c>
      <c r="F491" t="s">
        <v>23</v>
      </c>
      <c r="I491">
        <v>490</v>
      </c>
      <c r="J491" s="13" t="s">
        <v>1517</v>
      </c>
      <c r="K491" s="13" t="s">
        <v>1518</v>
      </c>
      <c r="L491" s="15">
        <v>2</v>
      </c>
      <c r="M491" s="17" t="s">
        <v>4818</v>
      </c>
      <c r="N491" t="s">
        <v>67</v>
      </c>
    </row>
    <row r="492" spans="1:14" ht="13.5">
      <c r="A492">
        <v>491</v>
      </c>
      <c r="B492" s="13" t="s">
        <v>182</v>
      </c>
      <c r="C492" s="13" t="s">
        <v>2780</v>
      </c>
      <c r="D492" s="74">
        <v>3</v>
      </c>
      <c r="E492" t="s">
        <v>4367</v>
      </c>
      <c r="F492" t="s">
        <v>23</v>
      </c>
      <c r="I492">
        <v>491</v>
      </c>
      <c r="J492" s="13" t="s">
        <v>1519</v>
      </c>
      <c r="K492" s="13" t="s">
        <v>1520</v>
      </c>
      <c r="L492" s="15">
        <v>2</v>
      </c>
      <c r="M492" s="17" t="s">
        <v>4627</v>
      </c>
      <c r="N492" t="s">
        <v>67</v>
      </c>
    </row>
    <row r="493" spans="1:14" ht="13.5">
      <c r="A493">
        <v>492</v>
      </c>
      <c r="B493" s="13" t="s">
        <v>180</v>
      </c>
      <c r="C493" s="13" t="s">
        <v>2781</v>
      </c>
      <c r="D493" s="74">
        <v>3</v>
      </c>
      <c r="E493" t="s">
        <v>4368</v>
      </c>
      <c r="F493" t="s">
        <v>23</v>
      </c>
      <c r="I493">
        <v>492</v>
      </c>
      <c r="J493" s="13" t="s">
        <v>1521</v>
      </c>
      <c r="K493" s="13" t="s">
        <v>1522</v>
      </c>
      <c r="L493" s="15">
        <v>2</v>
      </c>
      <c r="M493" s="17" t="s">
        <v>4819</v>
      </c>
      <c r="N493" t="s">
        <v>67</v>
      </c>
    </row>
    <row r="494" spans="1:14" ht="13.5">
      <c r="A494">
        <v>493</v>
      </c>
      <c r="B494" s="13" t="s">
        <v>181</v>
      </c>
      <c r="C494" s="13" t="s">
        <v>2782</v>
      </c>
      <c r="D494" s="74">
        <v>3</v>
      </c>
      <c r="E494" t="s">
        <v>4187</v>
      </c>
      <c r="F494" t="s">
        <v>23</v>
      </c>
      <c r="I494">
        <v>493</v>
      </c>
      <c r="J494" s="13" t="s">
        <v>1523</v>
      </c>
      <c r="K494" s="13" t="s">
        <v>1524</v>
      </c>
      <c r="L494" s="15">
        <v>2</v>
      </c>
      <c r="M494" s="17" t="s">
        <v>4213</v>
      </c>
      <c r="N494" t="s">
        <v>67</v>
      </c>
    </row>
    <row r="495" spans="1:14" ht="13.5">
      <c r="A495">
        <v>494</v>
      </c>
      <c r="B495" s="13" t="s">
        <v>184</v>
      </c>
      <c r="C495" s="13" t="s">
        <v>2783</v>
      </c>
      <c r="D495" s="74">
        <v>3</v>
      </c>
      <c r="E495" t="s">
        <v>4369</v>
      </c>
      <c r="F495" t="s">
        <v>23</v>
      </c>
      <c r="I495">
        <v>494</v>
      </c>
      <c r="J495" s="13" t="s">
        <v>1525</v>
      </c>
      <c r="K495" s="13" t="s">
        <v>1526</v>
      </c>
      <c r="L495" s="15">
        <v>2</v>
      </c>
      <c r="M495" s="17" t="s">
        <v>4169</v>
      </c>
      <c r="N495" t="s">
        <v>67</v>
      </c>
    </row>
    <row r="496" spans="1:14" ht="13.5">
      <c r="A496">
        <v>495</v>
      </c>
      <c r="B496" s="13" t="s">
        <v>183</v>
      </c>
      <c r="C496" s="13" t="s">
        <v>2784</v>
      </c>
      <c r="D496" s="74">
        <v>3</v>
      </c>
      <c r="E496" t="s">
        <v>4309</v>
      </c>
      <c r="F496" t="s">
        <v>23</v>
      </c>
      <c r="I496">
        <v>495</v>
      </c>
      <c r="J496" s="13" t="s">
        <v>1527</v>
      </c>
      <c r="K496" s="13" t="s">
        <v>1528</v>
      </c>
      <c r="L496" s="15">
        <v>2</v>
      </c>
      <c r="M496" s="17" t="s">
        <v>4820</v>
      </c>
      <c r="N496" t="s">
        <v>67</v>
      </c>
    </row>
    <row r="497" spans="1:14" ht="13.5">
      <c r="A497">
        <v>496</v>
      </c>
      <c r="B497" s="13" t="s">
        <v>178</v>
      </c>
      <c r="C497" s="13" t="s">
        <v>2785</v>
      </c>
      <c r="D497" s="74">
        <v>3</v>
      </c>
      <c r="E497" t="s">
        <v>4136</v>
      </c>
      <c r="F497" t="s">
        <v>23</v>
      </c>
      <c r="I497">
        <v>496</v>
      </c>
      <c r="J497" s="13" t="s">
        <v>1529</v>
      </c>
      <c r="K497" s="13" t="s">
        <v>1530</v>
      </c>
      <c r="L497" s="15">
        <v>1</v>
      </c>
      <c r="M497" s="17" t="s">
        <v>4181</v>
      </c>
      <c r="N497" t="s">
        <v>67</v>
      </c>
    </row>
    <row r="498" spans="1:14" ht="13.5">
      <c r="A498">
        <v>497</v>
      </c>
      <c r="B498" s="13" t="s">
        <v>177</v>
      </c>
      <c r="C498" s="13" t="s">
        <v>1647</v>
      </c>
      <c r="D498" s="74">
        <v>3</v>
      </c>
      <c r="E498" t="s">
        <v>4370</v>
      </c>
      <c r="F498" t="s">
        <v>23</v>
      </c>
      <c r="I498">
        <v>497</v>
      </c>
      <c r="J498" s="13" t="s">
        <v>1531</v>
      </c>
      <c r="K498" s="13" t="s">
        <v>1532</v>
      </c>
      <c r="L498" s="15">
        <v>1</v>
      </c>
      <c r="M498" s="17" t="s">
        <v>4821</v>
      </c>
      <c r="N498" t="s">
        <v>67</v>
      </c>
    </row>
    <row r="499" spans="1:14" ht="13.5">
      <c r="A499">
        <v>498</v>
      </c>
      <c r="B499" s="13" t="s">
        <v>2786</v>
      </c>
      <c r="C499" s="13" t="s">
        <v>2787</v>
      </c>
      <c r="D499" s="74">
        <v>2</v>
      </c>
      <c r="E499" t="s">
        <v>4002</v>
      </c>
      <c r="F499" t="s">
        <v>23</v>
      </c>
      <c r="I499">
        <v>498</v>
      </c>
      <c r="J499" s="13" t="s">
        <v>1533</v>
      </c>
      <c r="K499" s="13" t="s">
        <v>1534</v>
      </c>
      <c r="L499" s="15">
        <v>1</v>
      </c>
      <c r="M499" s="17" t="s">
        <v>4445</v>
      </c>
      <c r="N499" t="s">
        <v>67</v>
      </c>
    </row>
    <row r="500" spans="1:14" ht="13.5">
      <c r="A500">
        <v>499</v>
      </c>
      <c r="B500" s="13" t="s">
        <v>2788</v>
      </c>
      <c r="C500" s="13" t="s">
        <v>2789</v>
      </c>
      <c r="D500" s="74">
        <v>2</v>
      </c>
      <c r="E500" t="s">
        <v>4056</v>
      </c>
      <c r="F500" t="s">
        <v>23</v>
      </c>
      <c r="I500">
        <v>499</v>
      </c>
      <c r="J500" s="13" t="s">
        <v>1535</v>
      </c>
      <c r="K500" s="13" t="s">
        <v>1536</v>
      </c>
      <c r="L500" s="15">
        <v>1</v>
      </c>
      <c r="M500" s="17" t="s">
        <v>4822</v>
      </c>
      <c r="N500" t="s">
        <v>67</v>
      </c>
    </row>
    <row r="501" spans="1:14" ht="13.5">
      <c r="A501">
        <v>500</v>
      </c>
      <c r="B501" s="13" t="s">
        <v>2790</v>
      </c>
      <c r="C501" s="13" t="s">
        <v>2791</v>
      </c>
      <c r="D501" s="74">
        <v>2</v>
      </c>
      <c r="E501" t="s">
        <v>4101</v>
      </c>
      <c r="F501" t="s">
        <v>23</v>
      </c>
      <c r="I501">
        <v>500</v>
      </c>
      <c r="J501" s="13" t="s">
        <v>1537</v>
      </c>
      <c r="K501" s="13" t="s">
        <v>1538</v>
      </c>
      <c r="L501" s="15">
        <v>1</v>
      </c>
      <c r="M501" s="17" t="s">
        <v>4158</v>
      </c>
      <c r="N501" t="s">
        <v>67</v>
      </c>
    </row>
    <row r="502" spans="1:14" ht="13.5">
      <c r="A502">
        <v>501</v>
      </c>
      <c r="B502" s="13" t="s">
        <v>2792</v>
      </c>
      <c r="C502" s="13" t="s">
        <v>2793</v>
      </c>
      <c r="D502" s="74">
        <v>2</v>
      </c>
      <c r="E502" t="s">
        <v>4371</v>
      </c>
      <c r="F502" t="s">
        <v>23</v>
      </c>
      <c r="I502">
        <v>501</v>
      </c>
      <c r="J502" s="13" t="s">
        <v>1539</v>
      </c>
      <c r="K502" s="13" t="s">
        <v>1540</v>
      </c>
      <c r="L502" s="15">
        <v>1</v>
      </c>
      <c r="M502" s="17" t="s">
        <v>4823</v>
      </c>
      <c r="N502" t="s">
        <v>67</v>
      </c>
    </row>
    <row r="503" spans="1:14" ht="13.5">
      <c r="A503">
        <v>502</v>
      </c>
      <c r="B503" s="13" t="s">
        <v>2794</v>
      </c>
      <c r="C503" s="13" t="s">
        <v>2795</v>
      </c>
      <c r="D503" s="74">
        <v>2</v>
      </c>
      <c r="E503" t="s">
        <v>4037</v>
      </c>
      <c r="F503" t="s">
        <v>23</v>
      </c>
      <c r="I503">
        <v>502</v>
      </c>
      <c r="J503" s="13" t="s">
        <v>658</v>
      </c>
      <c r="K503" s="13" t="s">
        <v>1541</v>
      </c>
      <c r="L503" s="15">
        <v>3</v>
      </c>
      <c r="M503" s="17" t="s">
        <v>4824</v>
      </c>
      <c r="N503" t="s">
        <v>19</v>
      </c>
    </row>
    <row r="504" spans="1:14" ht="13.5">
      <c r="A504">
        <v>503</v>
      </c>
      <c r="B504" s="13" t="s">
        <v>2796</v>
      </c>
      <c r="C504" s="13" t="s">
        <v>2797</v>
      </c>
      <c r="D504" s="74">
        <v>1</v>
      </c>
      <c r="E504" t="s">
        <v>4372</v>
      </c>
      <c r="F504" t="s">
        <v>23</v>
      </c>
      <c r="I504">
        <v>503</v>
      </c>
      <c r="J504" s="13" t="s">
        <v>656</v>
      </c>
      <c r="K504" s="13" t="s">
        <v>1542</v>
      </c>
      <c r="L504" s="15">
        <v>3</v>
      </c>
      <c r="M504" s="17" t="s">
        <v>4080</v>
      </c>
      <c r="N504" t="s">
        <v>19</v>
      </c>
    </row>
    <row r="505" spans="1:14" ht="13.5">
      <c r="A505">
        <v>504</v>
      </c>
      <c r="B505" s="13" t="s">
        <v>2798</v>
      </c>
      <c r="C505" s="13" t="s">
        <v>2799</v>
      </c>
      <c r="D505" s="74">
        <v>1</v>
      </c>
      <c r="E505" t="s">
        <v>4018</v>
      </c>
      <c r="F505" t="s">
        <v>23</v>
      </c>
      <c r="I505">
        <v>504</v>
      </c>
      <c r="J505" s="13" t="s">
        <v>657</v>
      </c>
      <c r="K505" s="13" t="s">
        <v>1543</v>
      </c>
      <c r="L505" s="15">
        <v>3</v>
      </c>
      <c r="M505" s="17" t="s">
        <v>4132</v>
      </c>
      <c r="N505" t="s">
        <v>19</v>
      </c>
    </row>
    <row r="506" spans="1:14" ht="13.5">
      <c r="A506">
        <v>505</v>
      </c>
      <c r="B506" s="13" t="s">
        <v>2800</v>
      </c>
      <c r="C506" s="13" t="s">
        <v>2801</v>
      </c>
      <c r="D506" s="74">
        <v>1</v>
      </c>
      <c r="E506" t="s">
        <v>4373</v>
      </c>
      <c r="F506" t="s">
        <v>23</v>
      </c>
      <c r="I506">
        <v>505</v>
      </c>
      <c r="J506" s="13" t="s">
        <v>655</v>
      </c>
      <c r="K506" s="13" t="s">
        <v>1544</v>
      </c>
      <c r="L506" s="15">
        <v>3</v>
      </c>
      <c r="M506" s="17" t="s">
        <v>4290</v>
      </c>
      <c r="N506" t="s">
        <v>19</v>
      </c>
    </row>
    <row r="507" spans="1:14" ht="13.5">
      <c r="A507">
        <v>506</v>
      </c>
      <c r="B507" s="13" t="s">
        <v>2802</v>
      </c>
      <c r="C507" s="13" t="s">
        <v>2803</v>
      </c>
      <c r="D507" s="74">
        <v>1</v>
      </c>
      <c r="E507" t="s">
        <v>4374</v>
      </c>
      <c r="F507" t="s">
        <v>23</v>
      </c>
      <c r="I507">
        <v>506</v>
      </c>
      <c r="J507" s="13" t="s">
        <v>654</v>
      </c>
      <c r="K507" s="13" t="s">
        <v>1545</v>
      </c>
      <c r="L507" s="15">
        <v>3</v>
      </c>
      <c r="M507" s="17" t="s">
        <v>4560</v>
      </c>
      <c r="N507" t="s">
        <v>19</v>
      </c>
    </row>
    <row r="508" spans="1:14" ht="13.5">
      <c r="A508">
        <v>507</v>
      </c>
      <c r="B508" s="13" t="s">
        <v>2804</v>
      </c>
      <c r="C508" s="13" t="s">
        <v>2805</v>
      </c>
      <c r="D508" s="74">
        <v>1</v>
      </c>
      <c r="E508" t="s">
        <v>4219</v>
      </c>
      <c r="F508" t="s">
        <v>23</v>
      </c>
      <c r="I508">
        <v>507</v>
      </c>
      <c r="J508" s="13" t="s">
        <v>653</v>
      </c>
      <c r="K508" s="13" t="s">
        <v>1546</v>
      </c>
      <c r="L508" s="15">
        <v>3</v>
      </c>
      <c r="M508" s="17" t="s">
        <v>4825</v>
      </c>
      <c r="N508" t="s">
        <v>19</v>
      </c>
    </row>
    <row r="509" spans="1:14" ht="13.5">
      <c r="A509">
        <v>508</v>
      </c>
      <c r="B509" s="13" t="s">
        <v>2806</v>
      </c>
      <c r="C509" s="13" t="s">
        <v>2807</v>
      </c>
      <c r="D509" s="74">
        <v>1</v>
      </c>
      <c r="E509" t="s">
        <v>4375</v>
      </c>
      <c r="F509" t="s">
        <v>23</v>
      </c>
      <c r="I509">
        <v>508</v>
      </c>
      <c r="J509" s="13" t="s">
        <v>1547</v>
      </c>
      <c r="K509" s="13" t="s">
        <v>1548</v>
      </c>
      <c r="L509" s="15">
        <v>2</v>
      </c>
      <c r="M509" s="17" t="s">
        <v>4826</v>
      </c>
      <c r="N509" t="s">
        <v>19</v>
      </c>
    </row>
    <row r="510" spans="1:14" ht="13.5">
      <c r="A510">
        <v>509</v>
      </c>
      <c r="B510" s="13" t="s">
        <v>2808</v>
      </c>
      <c r="C510" s="13" t="s">
        <v>2809</v>
      </c>
      <c r="D510" s="74">
        <v>1</v>
      </c>
      <c r="E510" t="s">
        <v>4376</v>
      </c>
      <c r="F510" t="s">
        <v>23</v>
      </c>
      <c r="I510">
        <v>509</v>
      </c>
      <c r="J510" s="13" t="s">
        <v>1549</v>
      </c>
      <c r="K510" s="13" t="s">
        <v>1550</v>
      </c>
      <c r="L510" s="15">
        <v>2</v>
      </c>
      <c r="M510" s="17" t="s">
        <v>4194</v>
      </c>
      <c r="N510" t="s">
        <v>19</v>
      </c>
    </row>
    <row r="511" spans="1:14" ht="13.5">
      <c r="A511">
        <v>510</v>
      </c>
      <c r="B511" s="13" t="s">
        <v>2810</v>
      </c>
      <c r="C511" s="13" t="s">
        <v>2811</v>
      </c>
      <c r="D511" s="74">
        <v>2</v>
      </c>
      <c r="E511" t="s">
        <v>4377</v>
      </c>
      <c r="F511" t="s">
        <v>25</v>
      </c>
      <c r="I511">
        <v>510</v>
      </c>
      <c r="J511" s="13" t="s">
        <v>1551</v>
      </c>
      <c r="K511" s="13" t="s">
        <v>1552</v>
      </c>
      <c r="L511" s="15">
        <v>2</v>
      </c>
      <c r="M511" s="17" t="s">
        <v>4513</v>
      </c>
      <c r="N511" t="s">
        <v>19</v>
      </c>
    </row>
    <row r="512" spans="1:14" ht="13.5">
      <c r="A512">
        <v>511</v>
      </c>
      <c r="B512" s="13" t="s">
        <v>2812</v>
      </c>
      <c r="C512" s="13" t="s">
        <v>2813</v>
      </c>
      <c r="D512" s="74">
        <v>2</v>
      </c>
      <c r="E512" t="s">
        <v>4336</v>
      </c>
      <c r="F512" t="s">
        <v>25</v>
      </c>
      <c r="I512">
        <v>511</v>
      </c>
      <c r="J512" s="13" t="s">
        <v>1553</v>
      </c>
      <c r="K512" s="13" t="s">
        <v>1554</v>
      </c>
      <c r="L512" s="15">
        <v>2</v>
      </c>
      <c r="M512" s="17" t="s">
        <v>4807</v>
      </c>
      <c r="N512" t="s">
        <v>19</v>
      </c>
    </row>
    <row r="513" spans="1:14" ht="13.5">
      <c r="A513">
        <v>512</v>
      </c>
      <c r="B513" s="13" t="s">
        <v>2814</v>
      </c>
      <c r="C513" s="13" t="s">
        <v>2815</v>
      </c>
      <c r="D513" s="74">
        <v>1</v>
      </c>
      <c r="E513" t="s">
        <v>4012</v>
      </c>
      <c r="F513" t="s">
        <v>25</v>
      </c>
      <c r="I513">
        <v>512</v>
      </c>
      <c r="J513" s="13" t="s">
        <v>1555</v>
      </c>
      <c r="K513" s="13" t="s">
        <v>1556</v>
      </c>
      <c r="L513" s="15">
        <v>2</v>
      </c>
      <c r="M513" s="17" t="s">
        <v>4663</v>
      </c>
      <c r="N513" t="s">
        <v>19</v>
      </c>
    </row>
    <row r="514" spans="1:14" ht="13.5">
      <c r="A514">
        <v>513</v>
      </c>
      <c r="B514" s="13" t="s">
        <v>158</v>
      </c>
      <c r="C514" s="13" t="s">
        <v>2816</v>
      </c>
      <c r="D514" s="74">
        <v>3</v>
      </c>
      <c r="E514" t="s">
        <v>4378</v>
      </c>
      <c r="F514" t="s">
        <v>69</v>
      </c>
      <c r="I514">
        <v>513</v>
      </c>
      <c r="J514" s="13" t="s">
        <v>1557</v>
      </c>
      <c r="K514" s="13" t="s">
        <v>1558</v>
      </c>
      <c r="L514" s="15">
        <v>2</v>
      </c>
      <c r="M514" s="17" t="s">
        <v>4415</v>
      </c>
      <c r="N514" t="s">
        <v>19</v>
      </c>
    </row>
    <row r="515" spans="1:14" ht="13.5">
      <c r="A515">
        <v>514</v>
      </c>
      <c r="B515" s="13" t="s">
        <v>159</v>
      </c>
      <c r="C515" s="13" t="s">
        <v>2817</v>
      </c>
      <c r="D515" s="74">
        <v>3</v>
      </c>
      <c r="E515" t="s">
        <v>4379</v>
      </c>
      <c r="F515" t="s">
        <v>69</v>
      </c>
      <c r="I515">
        <v>514</v>
      </c>
      <c r="J515" s="13" t="s">
        <v>1559</v>
      </c>
      <c r="K515" s="13" t="s">
        <v>1560</v>
      </c>
      <c r="L515" s="15">
        <v>2</v>
      </c>
      <c r="M515" s="17" t="s">
        <v>4827</v>
      </c>
      <c r="N515" t="s">
        <v>19</v>
      </c>
    </row>
    <row r="516" spans="1:14" ht="13.5">
      <c r="A516">
        <v>515</v>
      </c>
      <c r="B516" s="13" t="s">
        <v>157</v>
      </c>
      <c r="C516" s="13" t="s">
        <v>2818</v>
      </c>
      <c r="D516" s="74">
        <v>3</v>
      </c>
      <c r="E516" t="s">
        <v>4380</v>
      </c>
      <c r="F516" t="s">
        <v>69</v>
      </c>
      <c r="I516">
        <v>515</v>
      </c>
      <c r="J516" s="13" t="s">
        <v>1561</v>
      </c>
      <c r="K516" s="13" t="s">
        <v>1562</v>
      </c>
      <c r="L516" s="15">
        <v>2</v>
      </c>
      <c r="M516" s="17" t="s">
        <v>4828</v>
      </c>
      <c r="N516" t="s">
        <v>19</v>
      </c>
    </row>
    <row r="517" spans="1:14" ht="13.5">
      <c r="A517">
        <v>516</v>
      </c>
      <c r="B517" s="13" t="s">
        <v>2819</v>
      </c>
      <c r="C517" s="13" t="s">
        <v>2820</v>
      </c>
      <c r="D517" s="74">
        <v>2</v>
      </c>
      <c r="E517" t="s">
        <v>4005</v>
      </c>
      <c r="F517" t="s">
        <v>69</v>
      </c>
      <c r="I517">
        <v>516</v>
      </c>
      <c r="J517" s="13" t="s">
        <v>1563</v>
      </c>
      <c r="K517" s="13" t="s">
        <v>1564</v>
      </c>
      <c r="L517" s="15">
        <v>1</v>
      </c>
      <c r="M517" s="17" t="s">
        <v>4447</v>
      </c>
      <c r="N517" t="s">
        <v>19</v>
      </c>
    </row>
    <row r="518" spans="1:14" ht="13.5">
      <c r="A518">
        <v>517</v>
      </c>
      <c r="B518" s="13" t="s">
        <v>2821</v>
      </c>
      <c r="C518" s="13" t="s">
        <v>2822</v>
      </c>
      <c r="D518" s="74">
        <v>1</v>
      </c>
      <c r="E518" t="s">
        <v>4381</v>
      </c>
      <c r="F518" t="s">
        <v>69</v>
      </c>
      <c r="I518">
        <v>517</v>
      </c>
      <c r="J518" s="13" t="s">
        <v>1565</v>
      </c>
      <c r="K518" s="13" t="s">
        <v>1566</v>
      </c>
      <c r="L518" s="15">
        <v>1</v>
      </c>
      <c r="M518" s="17" t="s">
        <v>4720</v>
      </c>
      <c r="N518" t="s">
        <v>19</v>
      </c>
    </row>
    <row r="519" spans="1:14" ht="13.5">
      <c r="A519">
        <v>518</v>
      </c>
      <c r="B519" s="13" t="s">
        <v>2823</v>
      </c>
      <c r="C519" s="13" t="s">
        <v>2824</v>
      </c>
      <c r="D519" s="74">
        <v>1</v>
      </c>
      <c r="E519" t="s">
        <v>4382</v>
      </c>
      <c r="F519" t="s">
        <v>69</v>
      </c>
      <c r="I519">
        <v>518</v>
      </c>
      <c r="J519" s="13" t="s">
        <v>1567</v>
      </c>
      <c r="K519" s="13" t="s">
        <v>1568</v>
      </c>
      <c r="L519" s="15">
        <v>1</v>
      </c>
      <c r="M519" s="17" t="s">
        <v>4469</v>
      </c>
      <c r="N519" t="s">
        <v>19</v>
      </c>
    </row>
    <row r="520" spans="1:14" ht="13.5">
      <c r="A520">
        <v>519</v>
      </c>
      <c r="B520" s="13" t="s">
        <v>2825</v>
      </c>
      <c r="C520" s="13" t="s">
        <v>2826</v>
      </c>
      <c r="D520" s="74">
        <v>1</v>
      </c>
      <c r="E520" t="s">
        <v>4383</v>
      </c>
      <c r="F520" t="s">
        <v>69</v>
      </c>
      <c r="I520">
        <v>519</v>
      </c>
      <c r="J520" s="13" t="s">
        <v>1569</v>
      </c>
      <c r="K520" s="13" t="s">
        <v>1570</v>
      </c>
      <c r="L520" s="15">
        <v>1</v>
      </c>
      <c r="M520" s="17" t="s">
        <v>4521</v>
      </c>
      <c r="N520" t="s">
        <v>19</v>
      </c>
    </row>
    <row r="521" spans="1:14" ht="13.5">
      <c r="A521">
        <v>520</v>
      </c>
      <c r="B521" s="13" t="s">
        <v>2827</v>
      </c>
      <c r="C521" s="13" t="s">
        <v>2828</v>
      </c>
      <c r="D521" s="74">
        <v>1</v>
      </c>
      <c r="E521" t="s">
        <v>4061</v>
      </c>
      <c r="F521" t="s">
        <v>69</v>
      </c>
      <c r="I521">
        <v>520</v>
      </c>
      <c r="J521" s="13" t="s">
        <v>1571</v>
      </c>
      <c r="K521" s="13" t="s">
        <v>1572</v>
      </c>
      <c r="L521" s="15">
        <v>1</v>
      </c>
      <c r="M521" s="17" t="s">
        <v>4206</v>
      </c>
      <c r="N521" t="s">
        <v>19</v>
      </c>
    </row>
    <row r="522" spans="1:14" ht="13.5">
      <c r="A522">
        <v>521</v>
      </c>
      <c r="B522" s="13" t="s">
        <v>2829</v>
      </c>
      <c r="C522" s="13" t="s">
        <v>2830</v>
      </c>
      <c r="D522" s="74">
        <v>1</v>
      </c>
      <c r="E522" t="s">
        <v>4384</v>
      </c>
      <c r="F522" t="s">
        <v>69</v>
      </c>
      <c r="I522">
        <v>521</v>
      </c>
      <c r="J522" s="13" t="s">
        <v>1573</v>
      </c>
      <c r="K522" s="13" t="s">
        <v>1574</v>
      </c>
      <c r="L522" s="15">
        <v>1</v>
      </c>
      <c r="M522" s="17" t="s">
        <v>4792</v>
      </c>
      <c r="N522" t="s">
        <v>19</v>
      </c>
    </row>
    <row r="523" spans="1:14" ht="13.5">
      <c r="A523">
        <v>522</v>
      </c>
      <c r="B523" s="13" t="s">
        <v>286</v>
      </c>
      <c r="C523" s="13" t="s">
        <v>2831</v>
      </c>
      <c r="D523" s="74">
        <v>3</v>
      </c>
      <c r="E523" t="s">
        <v>4385</v>
      </c>
      <c r="F523" t="s">
        <v>30</v>
      </c>
      <c r="I523">
        <v>522</v>
      </c>
      <c r="J523" s="13" t="s">
        <v>1575</v>
      </c>
      <c r="K523" s="13" t="s">
        <v>1576</v>
      </c>
      <c r="L523" s="15">
        <v>1</v>
      </c>
      <c r="M523" s="17" t="s">
        <v>4203</v>
      </c>
      <c r="N523" t="s">
        <v>19</v>
      </c>
    </row>
    <row r="524" spans="1:14" ht="13.5">
      <c r="A524">
        <v>523</v>
      </c>
      <c r="B524" s="13" t="s">
        <v>283</v>
      </c>
      <c r="C524" s="13" t="s">
        <v>2832</v>
      </c>
      <c r="D524" s="74">
        <v>3</v>
      </c>
      <c r="E524" t="s">
        <v>4386</v>
      </c>
      <c r="F524" t="s">
        <v>30</v>
      </c>
      <c r="I524">
        <v>523</v>
      </c>
      <c r="J524" s="13" t="s">
        <v>614</v>
      </c>
      <c r="K524" s="13" t="s">
        <v>1577</v>
      </c>
      <c r="L524" s="15">
        <v>3</v>
      </c>
      <c r="M524" s="17" t="s">
        <v>4760</v>
      </c>
      <c r="N524" t="s">
        <v>135</v>
      </c>
    </row>
    <row r="525" spans="1:14" ht="13.5">
      <c r="A525">
        <v>524</v>
      </c>
      <c r="B525" s="13" t="s">
        <v>282</v>
      </c>
      <c r="C525" s="13" t="s">
        <v>2833</v>
      </c>
      <c r="D525" s="74">
        <v>3</v>
      </c>
      <c r="E525" t="s">
        <v>4387</v>
      </c>
      <c r="F525" t="s">
        <v>30</v>
      </c>
      <c r="I525">
        <v>524</v>
      </c>
      <c r="J525" s="13" t="s">
        <v>612</v>
      </c>
      <c r="K525" s="13" t="s">
        <v>1578</v>
      </c>
      <c r="L525" s="15">
        <v>3</v>
      </c>
      <c r="M525" s="17" t="s">
        <v>4267</v>
      </c>
      <c r="N525" t="s">
        <v>135</v>
      </c>
    </row>
    <row r="526" spans="1:14" ht="13.5">
      <c r="A526">
        <v>525</v>
      </c>
      <c r="B526" s="13" t="s">
        <v>279</v>
      </c>
      <c r="C526" s="13" t="s">
        <v>2834</v>
      </c>
      <c r="D526" s="74">
        <v>3</v>
      </c>
      <c r="E526" t="s">
        <v>4338</v>
      </c>
      <c r="F526" t="s">
        <v>30</v>
      </c>
      <c r="I526">
        <v>525</v>
      </c>
      <c r="J526" s="13" t="s">
        <v>617</v>
      </c>
      <c r="K526" s="13" t="s">
        <v>1579</v>
      </c>
      <c r="L526" s="15">
        <v>3</v>
      </c>
      <c r="M526" s="17" t="s">
        <v>4829</v>
      </c>
      <c r="N526" t="s">
        <v>135</v>
      </c>
    </row>
    <row r="527" spans="1:14" ht="13.5">
      <c r="A527">
        <v>526</v>
      </c>
      <c r="B527" s="13" t="s">
        <v>285</v>
      </c>
      <c r="C527" s="13" t="s">
        <v>2835</v>
      </c>
      <c r="D527" s="74">
        <v>3</v>
      </c>
      <c r="E527" t="s">
        <v>4388</v>
      </c>
      <c r="F527" t="s">
        <v>30</v>
      </c>
      <c r="I527">
        <v>526</v>
      </c>
      <c r="J527" s="13" t="s">
        <v>615</v>
      </c>
      <c r="K527" s="13" t="s">
        <v>1580</v>
      </c>
      <c r="L527" s="15">
        <v>3</v>
      </c>
      <c r="M527" s="17" t="s">
        <v>3996</v>
      </c>
      <c r="N527" t="s">
        <v>135</v>
      </c>
    </row>
    <row r="528" spans="1:14" ht="13.5">
      <c r="A528">
        <v>527</v>
      </c>
      <c r="B528" s="13" t="s">
        <v>278</v>
      </c>
      <c r="C528" s="13" t="s">
        <v>2836</v>
      </c>
      <c r="D528" s="74">
        <v>3</v>
      </c>
      <c r="E528" t="s">
        <v>4389</v>
      </c>
      <c r="F528" t="s">
        <v>30</v>
      </c>
      <c r="I528">
        <v>527</v>
      </c>
      <c r="J528" s="13" t="s">
        <v>618</v>
      </c>
      <c r="K528" s="13" t="s">
        <v>1581</v>
      </c>
      <c r="L528" s="15">
        <v>3</v>
      </c>
      <c r="M528" s="17" t="s">
        <v>4830</v>
      </c>
      <c r="N528" t="s">
        <v>135</v>
      </c>
    </row>
    <row r="529" spans="1:14" ht="13.5">
      <c r="A529">
        <v>528</v>
      </c>
      <c r="B529" s="13" t="s">
        <v>284</v>
      </c>
      <c r="C529" s="13" t="s">
        <v>2837</v>
      </c>
      <c r="D529" s="74">
        <v>3</v>
      </c>
      <c r="E529" t="s">
        <v>4390</v>
      </c>
      <c r="F529" t="s">
        <v>30</v>
      </c>
      <c r="I529">
        <v>528</v>
      </c>
      <c r="J529" s="13" t="s">
        <v>616</v>
      </c>
      <c r="K529" s="13" t="s">
        <v>1582</v>
      </c>
      <c r="L529" s="15">
        <v>3</v>
      </c>
      <c r="M529" s="17" t="s">
        <v>4025</v>
      </c>
      <c r="N529" t="s">
        <v>135</v>
      </c>
    </row>
    <row r="530" spans="1:14" ht="13.5">
      <c r="A530">
        <v>529</v>
      </c>
      <c r="B530" s="13" t="s">
        <v>280</v>
      </c>
      <c r="C530" s="13" t="s">
        <v>2838</v>
      </c>
      <c r="D530" s="74">
        <v>3</v>
      </c>
      <c r="E530" t="s">
        <v>4133</v>
      </c>
      <c r="F530" t="s">
        <v>30</v>
      </c>
      <c r="I530">
        <v>529</v>
      </c>
      <c r="J530" s="13" t="s">
        <v>613</v>
      </c>
      <c r="K530" s="13" t="s">
        <v>1583</v>
      </c>
      <c r="L530" s="15">
        <v>3</v>
      </c>
      <c r="M530" s="17" t="s">
        <v>4378</v>
      </c>
      <c r="N530" t="s">
        <v>135</v>
      </c>
    </row>
    <row r="531" spans="1:14" ht="13.5">
      <c r="A531">
        <v>530</v>
      </c>
      <c r="B531" s="13" t="s">
        <v>281</v>
      </c>
      <c r="C531" s="13" t="s">
        <v>2839</v>
      </c>
      <c r="D531" s="74">
        <v>3</v>
      </c>
      <c r="E531" t="s">
        <v>4305</v>
      </c>
      <c r="F531" t="s">
        <v>30</v>
      </c>
      <c r="I531">
        <v>530</v>
      </c>
      <c r="J531" s="13" t="s">
        <v>610</v>
      </c>
      <c r="K531" s="13" t="s">
        <v>1584</v>
      </c>
      <c r="L531" s="15">
        <v>3</v>
      </c>
      <c r="M531" s="17" t="s">
        <v>4831</v>
      </c>
      <c r="N531" t="s">
        <v>135</v>
      </c>
    </row>
    <row r="532" spans="1:14" ht="13.5">
      <c r="A532">
        <v>531</v>
      </c>
      <c r="B532" s="13" t="s">
        <v>2840</v>
      </c>
      <c r="C532" s="13" t="s">
        <v>2841</v>
      </c>
      <c r="D532" s="74">
        <v>2</v>
      </c>
      <c r="E532" t="s">
        <v>4354</v>
      </c>
      <c r="F532" t="s">
        <v>30</v>
      </c>
      <c r="I532">
        <v>531</v>
      </c>
      <c r="J532" s="13" t="s">
        <v>611</v>
      </c>
      <c r="K532" s="13" t="s">
        <v>1585</v>
      </c>
      <c r="L532" s="15">
        <v>3</v>
      </c>
      <c r="M532" s="17" t="s">
        <v>4291</v>
      </c>
      <c r="N532" t="s">
        <v>135</v>
      </c>
    </row>
    <row r="533" spans="1:14" ht="13.5">
      <c r="A533">
        <v>532</v>
      </c>
      <c r="B533" s="13" t="s">
        <v>2842</v>
      </c>
      <c r="C533" s="13" t="s">
        <v>2843</v>
      </c>
      <c r="D533" s="74">
        <v>2</v>
      </c>
      <c r="E533" t="s">
        <v>4391</v>
      </c>
      <c r="F533" t="s">
        <v>30</v>
      </c>
      <c r="I533">
        <v>532</v>
      </c>
      <c r="J533" s="13" t="s">
        <v>1586</v>
      </c>
      <c r="K533" s="13" t="s">
        <v>1587</v>
      </c>
      <c r="L533" s="15">
        <v>2</v>
      </c>
      <c r="M533" s="17" t="s">
        <v>4832</v>
      </c>
      <c r="N533" t="s">
        <v>135</v>
      </c>
    </row>
    <row r="534" spans="1:14" ht="13.5">
      <c r="A534">
        <v>533</v>
      </c>
      <c r="B534" s="13" t="s">
        <v>2844</v>
      </c>
      <c r="C534" s="13" t="s">
        <v>2845</v>
      </c>
      <c r="D534" s="74">
        <v>2</v>
      </c>
      <c r="E534" t="s">
        <v>4260</v>
      </c>
      <c r="F534" t="s">
        <v>30</v>
      </c>
      <c r="I534">
        <v>533</v>
      </c>
      <c r="J534" s="13" t="s">
        <v>1588</v>
      </c>
      <c r="K534" s="13" t="s">
        <v>1589</v>
      </c>
      <c r="L534" s="15">
        <v>2</v>
      </c>
      <c r="M534" s="17" t="s">
        <v>4286</v>
      </c>
      <c r="N534" t="s">
        <v>135</v>
      </c>
    </row>
    <row r="535" spans="1:14" ht="13.5">
      <c r="A535">
        <v>534</v>
      </c>
      <c r="B535" s="13" t="s">
        <v>2846</v>
      </c>
      <c r="C535" s="13" t="s">
        <v>2847</v>
      </c>
      <c r="D535" s="74">
        <v>2</v>
      </c>
      <c r="E535" t="s">
        <v>4096</v>
      </c>
      <c r="F535" t="s">
        <v>30</v>
      </c>
      <c r="I535">
        <v>534</v>
      </c>
      <c r="J535" s="13" t="s">
        <v>1590</v>
      </c>
      <c r="K535" s="13" t="s">
        <v>1591</v>
      </c>
      <c r="L535" s="15">
        <v>2</v>
      </c>
      <c r="M535" s="17" t="s">
        <v>4285</v>
      </c>
      <c r="N535" t="s">
        <v>135</v>
      </c>
    </row>
    <row r="536" spans="1:14" ht="13.5">
      <c r="A536">
        <v>535</v>
      </c>
      <c r="B536" s="13" t="s">
        <v>2848</v>
      </c>
      <c r="C536" s="13" t="s">
        <v>2849</v>
      </c>
      <c r="D536" s="74">
        <v>2</v>
      </c>
      <c r="E536" t="s">
        <v>4098</v>
      </c>
      <c r="F536" t="s">
        <v>30</v>
      </c>
      <c r="I536">
        <v>535</v>
      </c>
      <c r="J536" s="13" t="s">
        <v>1592</v>
      </c>
      <c r="K536" s="13" t="s">
        <v>1593</v>
      </c>
      <c r="L536" s="15">
        <v>2</v>
      </c>
      <c r="M536" s="17" t="s">
        <v>4833</v>
      </c>
      <c r="N536" t="s">
        <v>135</v>
      </c>
    </row>
    <row r="537" spans="1:14" ht="13.5">
      <c r="A537">
        <v>536</v>
      </c>
      <c r="B537" s="13" t="s">
        <v>2850</v>
      </c>
      <c r="C537" s="13" t="s">
        <v>2851</v>
      </c>
      <c r="D537" s="74">
        <v>2</v>
      </c>
      <c r="E537" t="s">
        <v>4392</v>
      </c>
      <c r="F537" t="s">
        <v>30</v>
      </c>
      <c r="I537">
        <v>536</v>
      </c>
      <c r="J537" s="13" t="s">
        <v>1594</v>
      </c>
      <c r="K537" s="13" t="s">
        <v>1595</v>
      </c>
      <c r="L537" s="15">
        <v>2</v>
      </c>
      <c r="M537" s="17" t="s">
        <v>4169</v>
      </c>
      <c r="N537" t="s">
        <v>135</v>
      </c>
    </row>
    <row r="538" spans="1:14" ht="13.5">
      <c r="A538">
        <v>537</v>
      </c>
      <c r="B538" s="13" t="s">
        <v>2852</v>
      </c>
      <c r="C538" s="13" t="s">
        <v>2853</v>
      </c>
      <c r="D538" s="74">
        <v>2</v>
      </c>
      <c r="E538" t="s">
        <v>4138</v>
      </c>
      <c r="F538" t="s">
        <v>30</v>
      </c>
      <c r="I538">
        <v>537</v>
      </c>
      <c r="J538" s="13" t="s">
        <v>1596</v>
      </c>
      <c r="K538" s="13" t="s">
        <v>1597</v>
      </c>
      <c r="L538" s="15">
        <v>1</v>
      </c>
      <c r="M538" s="17" t="s">
        <v>4376</v>
      </c>
      <c r="N538" t="s">
        <v>135</v>
      </c>
    </row>
    <row r="539" spans="1:14" ht="13.5">
      <c r="A539">
        <v>538</v>
      </c>
      <c r="B539" s="13" t="s">
        <v>2854</v>
      </c>
      <c r="C539" s="13" t="s">
        <v>2855</v>
      </c>
      <c r="D539" s="74">
        <v>2</v>
      </c>
      <c r="E539" t="s">
        <v>4393</v>
      </c>
      <c r="F539" t="s">
        <v>30</v>
      </c>
      <c r="I539">
        <v>538</v>
      </c>
      <c r="J539" s="13" t="s">
        <v>1598</v>
      </c>
      <c r="K539" s="13" t="s">
        <v>1599</v>
      </c>
      <c r="L539" s="15">
        <v>1</v>
      </c>
      <c r="M539" s="17" t="s">
        <v>4722</v>
      </c>
      <c r="N539" t="s">
        <v>135</v>
      </c>
    </row>
    <row r="540" spans="1:14" ht="13.5">
      <c r="A540">
        <v>539</v>
      </c>
      <c r="B540" s="13" t="s">
        <v>2856</v>
      </c>
      <c r="C540" s="13" t="s">
        <v>2857</v>
      </c>
      <c r="D540" s="74">
        <v>2</v>
      </c>
      <c r="E540" t="s">
        <v>4003</v>
      </c>
      <c r="F540" t="s">
        <v>30</v>
      </c>
      <c r="I540">
        <v>539</v>
      </c>
      <c r="J540" s="13" t="s">
        <v>1600</v>
      </c>
      <c r="K540" s="13" t="s">
        <v>1601</v>
      </c>
      <c r="L540" s="15">
        <v>1</v>
      </c>
      <c r="M540" s="17" t="s">
        <v>4834</v>
      </c>
      <c r="N540" t="s">
        <v>135</v>
      </c>
    </row>
    <row r="541" spans="1:14" ht="13.5">
      <c r="A541">
        <v>540</v>
      </c>
      <c r="B541" s="13" t="s">
        <v>2858</v>
      </c>
      <c r="C541" s="13" t="s">
        <v>2859</v>
      </c>
      <c r="D541" s="74">
        <v>2</v>
      </c>
      <c r="E541" t="s">
        <v>4145</v>
      </c>
      <c r="F541" t="s">
        <v>30</v>
      </c>
      <c r="I541">
        <v>540</v>
      </c>
      <c r="J541" s="13" t="s">
        <v>1602</v>
      </c>
      <c r="K541" s="13" t="s">
        <v>1603</v>
      </c>
      <c r="L541" s="15">
        <v>1</v>
      </c>
      <c r="M541" s="17" t="s">
        <v>4646</v>
      </c>
      <c r="N541" t="s">
        <v>135</v>
      </c>
    </row>
    <row r="542" spans="1:14" ht="13.5">
      <c r="A542">
        <v>541</v>
      </c>
      <c r="B542" s="13" t="s">
        <v>2860</v>
      </c>
      <c r="C542" s="13" t="s">
        <v>2861</v>
      </c>
      <c r="D542" s="74">
        <v>2</v>
      </c>
      <c r="E542" t="s">
        <v>4394</v>
      </c>
      <c r="F542" t="s">
        <v>30</v>
      </c>
      <c r="I542">
        <v>541</v>
      </c>
      <c r="J542" s="13" t="s">
        <v>1604</v>
      </c>
      <c r="K542" s="13" t="s">
        <v>1605</v>
      </c>
      <c r="L542" s="15">
        <v>1</v>
      </c>
      <c r="M542" s="17" t="s">
        <v>4516</v>
      </c>
      <c r="N542" t="s">
        <v>135</v>
      </c>
    </row>
    <row r="543" spans="1:14" ht="13.5">
      <c r="A543">
        <v>542</v>
      </c>
      <c r="B543" s="13" t="s">
        <v>2862</v>
      </c>
      <c r="C543" s="13" t="s">
        <v>2863</v>
      </c>
      <c r="D543" s="74">
        <v>1</v>
      </c>
      <c r="E543" t="s">
        <v>4395</v>
      </c>
      <c r="F543" t="s">
        <v>30</v>
      </c>
      <c r="I543">
        <v>542</v>
      </c>
      <c r="J543" s="13" t="s">
        <v>1606</v>
      </c>
      <c r="K543" s="13" t="s">
        <v>1607</v>
      </c>
      <c r="L543" s="15">
        <v>1</v>
      </c>
      <c r="M543" s="17" t="s">
        <v>4835</v>
      </c>
      <c r="N543" t="s">
        <v>135</v>
      </c>
    </row>
    <row r="544" spans="1:14" ht="13.5">
      <c r="A544">
        <v>543</v>
      </c>
      <c r="B544" s="13" t="s">
        <v>2864</v>
      </c>
      <c r="C544" s="13" t="s">
        <v>2865</v>
      </c>
      <c r="D544" s="74">
        <v>1</v>
      </c>
      <c r="E544" t="s">
        <v>4396</v>
      </c>
      <c r="F544" t="s">
        <v>30</v>
      </c>
      <c r="I544">
        <v>543</v>
      </c>
      <c r="J544" s="13" t="s">
        <v>1608</v>
      </c>
      <c r="K544" s="13" t="s">
        <v>1609</v>
      </c>
      <c r="L544" s="15">
        <v>1</v>
      </c>
      <c r="M544" s="17" t="s">
        <v>4836</v>
      </c>
      <c r="N544" t="s">
        <v>135</v>
      </c>
    </row>
    <row r="545" spans="1:14" ht="13.5">
      <c r="A545">
        <v>544</v>
      </c>
      <c r="B545" s="13" t="s">
        <v>2866</v>
      </c>
      <c r="C545" s="13" t="s">
        <v>2867</v>
      </c>
      <c r="D545" s="74">
        <v>1</v>
      </c>
      <c r="E545" t="s">
        <v>4397</v>
      </c>
      <c r="F545" t="s">
        <v>30</v>
      </c>
      <c r="I545">
        <v>544</v>
      </c>
      <c r="J545" s="13" t="s">
        <v>1610</v>
      </c>
      <c r="K545" s="13" t="s">
        <v>1611</v>
      </c>
      <c r="L545" s="15">
        <v>2</v>
      </c>
      <c r="M545" s="17" t="s">
        <v>4252</v>
      </c>
      <c r="N545" t="s">
        <v>64</v>
      </c>
    </row>
    <row r="546" spans="1:14" ht="13.5">
      <c r="A546">
        <v>545</v>
      </c>
      <c r="B546" s="13" t="s">
        <v>2868</v>
      </c>
      <c r="C546" s="13" t="s">
        <v>2869</v>
      </c>
      <c r="D546" s="74">
        <v>1</v>
      </c>
      <c r="E546" t="s">
        <v>4011</v>
      </c>
      <c r="F546" t="s">
        <v>30</v>
      </c>
      <c r="I546">
        <v>545</v>
      </c>
      <c r="J546" s="13" t="s">
        <v>1612</v>
      </c>
      <c r="K546" s="13" t="s">
        <v>1613</v>
      </c>
      <c r="L546" s="15">
        <v>1</v>
      </c>
      <c r="M546" s="17" t="s">
        <v>4280</v>
      </c>
      <c r="N546" t="s">
        <v>64</v>
      </c>
    </row>
    <row r="547" spans="1:14" ht="13.5">
      <c r="A547">
        <v>546</v>
      </c>
      <c r="B547" s="13" t="s">
        <v>2870</v>
      </c>
      <c r="C547" s="13" t="s">
        <v>2871</v>
      </c>
      <c r="D547" s="74">
        <v>1</v>
      </c>
      <c r="E547" t="s">
        <v>4398</v>
      </c>
      <c r="F547" t="s">
        <v>30</v>
      </c>
      <c r="I547">
        <v>546</v>
      </c>
      <c r="J547" s="13" t="s">
        <v>1614</v>
      </c>
      <c r="K547" s="13" t="s">
        <v>1615</v>
      </c>
      <c r="L547" s="15">
        <v>1</v>
      </c>
      <c r="M547" s="17" t="s">
        <v>4837</v>
      </c>
      <c r="N547" t="s">
        <v>1</v>
      </c>
    </row>
    <row r="548" spans="1:14" ht="13.5">
      <c r="A548">
        <v>547</v>
      </c>
      <c r="B548" s="13" t="s">
        <v>2872</v>
      </c>
      <c r="C548" s="13" t="s">
        <v>2873</v>
      </c>
      <c r="D548" s="74">
        <v>1</v>
      </c>
      <c r="E548" t="s">
        <v>4399</v>
      </c>
      <c r="F548" t="s">
        <v>30</v>
      </c>
      <c r="I548">
        <v>547</v>
      </c>
      <c r="J548" s="13" t="s">
        <v>1616</v>
      </c>
      <c r="K548" s="13" t="s">
        <v>1617</v>
      </c>
      <c r="L548" s="15">
        <v>1</v>
      </c>
      <c r="M548" s="17" t="s">
        <v>4057</v>
      </c>
      <c r="N548" t="s">
        <v>1</v>
      </c>
    </row>
    <row r="549" spans="1:14" ht="13.5">
      <c r="A549">
        <v>548</v>
      </c>
      <c r="B549" s="13" t="s">
        <v>2874</v>
      </c>
      <c r="C549" s="13" t="s">
        <v>2875</v>
      </c>
      <c r="D549" s="74">
        <v>1</v>
      </c>
      <c r="E549" t="s">
        <v>4078</v>
      </c>
      <c r="F549" t="s">
        <v>30</v>
      </c>
      <c r="I549">
        <v>548</v>
      </c>
      <c r="J549" s="13" t="s">
        <v>625</v>
      </c>
      <c r="K549" s="13" t="s">
        <v>1618</v>
      </c>
      <c r="L549" s="15">
        <v>3</v>
      </c>
      <c r="M549" s="17" t="s">
        <v>4459</v>
      </c>
      <c r="N549" t="s">
        <v>22</v>
      </c>
    </row>
    <row r="550" spans="1:14" ht="13.5">
      <c r="A550">
        <v>549</v>
      </c>
      <c r="B550" s="13" t="s">
        <v>2876</v>
      </c>
      <c r="C550" s="13" t="s">
        <v>2877</v>
      </c>
      <c r="D550" s="74">
        <v>2</v>
      </c>
      <c r="E550" t="s">
        <v>4259</v>
      </c>
      <c r="F550" t="s">
        <v>27</v>
      </c>
      <c r="I550">
        <v>549</v>
      </c>
      <c r="J550" s="13" t="s">
        <v>627</v>
      </c>
      <c r="K550" s="13" t="s">
        <v>1619</v>
      </c>
      <c r="L550" s="15">
        <v>3</v>
      </c>
      <c r="M550" s="17" t="s">
        <v>4838</v>
      </c>
      <c r="N550" t="s">
        <v>22</v>
      </c>
    </row>
    <row r="551" spans="1:14" ht="13.5">
      <c r="A551">
        <v>550</v>
      </c>
      <c r="B551" s="13" t="s">
        <v>2878</v>
      </c>
      <c r="C551" s="13" t="s">
        <v>2879</v>
      </c>
      <c r="D551" s="74">
        <v>2</v>
      </c>
      <c r="E551" t="s">
        <v>4400</v>
      </c>
      <c r="F551" t="s">
        <v>27</v>
      </c>
      <c r="I551">
        <v>550</v>
      </c>
      <c r="J551" s="13" t="s">
        <v>624</v>
      </c>
      <c r="K551" s="13" t="s">
        <v>1620</v>
      </c>
      <c r="L551" s="15">
        <v>3</v>
      </c>
      <c r="M551" s="17" t="s">
        <v>4385</v>
      </c>
      <c r="N551" t="s">
        <v>22</v>
      </c>
    </row>
    <row r="552" spans="1:14" ht="13.5">
      <c r="A552">
        <v>551</v>
      </c>
      <c r="B552" s="13" t="s">
        <v>2880</v>
      </c>
      <c r="C552" s="13" t="s">
        <v>2881</v>
      </c>
      <c r="D552" s="74">
        <v>1</v>
      </c>
      <c r="E552" t="s">
        <v>4401</v>
      </c>
      <c r="F552" t="s">
        <v>27</v>
      </c>
      <c r="I552">
        <v>551</v>
      </c>
      <c r="J552" s="13" t="s">
        <v>626</v>
      </c>
      <c r="K552" s="13" t="s">
        <v>1621</v>
      </c>
      <c r="L552" s="15">
        <v>3</v>
      </c>
      <c r="M552" s="17" t="s">
        <v>4799</v>
      </c>
      <c r="N552" t="s">
        <v>22</v>
      </c>
    </row>
    <row r="553" spans="1:14" ht="13.5">
      <c r="A553">
        <v>552</v>
      </c>
      <c r="B553" s="13" t="s">
        <v>2882</v>
      </c>
      <c r="C553" s="13" t="s">
        <v>2883</v>
      </c>
      <c r="D553" s="74">
        <v>1</v>
      </c>
      <c r="E553" t="s">
        <v>4061</v>
      </c>
      <c r="F553" t="s">
        <v>27</v>
      </c>
      <c r="I553">
        <v>552</v>
      </c>
      <c r="J553" s="13" t="s">
        <v>628</v>
      </c>
      <c r="K553" s="13" t="s">
        <v>1622</v>
      </c>
      <c r="L553" s="15">
        <v>3</v>
      </c>
      <c r="M553" s="17" t="s">
        <v>4839</v>
      </c>
      <c r="N553" t="s">
        <v>22</v>
      </c>
    </row>
    <row r="554" spans="1:14" ht="13.5">
      <c r="A554">
        <v>553</v>
      </c>
      <c r="B554" s="13" t="s">
        <v>234</v>
      </c>
      <c r="C554" s="13" t="s">
        <v>2884</v>
      </c>
      <c r="D554" s="74">
        <v>3</v>
      </c>
      <c r="E554" t="s">
        <v>4402</v>
      </c>
      <c r="F554" t="s">
        <v>2</v>
      </c>
      <c r="I554">
        <v>553</v>
      </c>
      <c r="J554" s="13" t="s">
        <v>629</v>
      </c>
      <c r="K554" s="13" t="s">
        <v>1623</v>
      </c>
      <c r="L554" s="15">
        <v>3</v>
      </c>
      <c r="M554" s="17" t="s">
        <v>4840</v>
      </c>
      <c r="N554" t="s">
        <v>22</v>
      </c>
    </row>
    <row r="555" spans="1:14" ht="13.5">
      <c r="A555">
        <v>554</v>
      </c>
      <c r="B555" s="13" t="s">
        <v>235</v>
      </c>
      <c r="C555" s="13" t="s">
        <v>2885</v>
      </c>
      <c r="D555" s="74">
        <v>3</v>
      </c>
      <c r="E555" t="s">
        <v>4403</v>
      </c>
      <c r="F555" t="s">
        <v>2</v>
      </c>
      <c r="I555">
        <v>554</v>
      </c>
      <c r="J555" s="13" t="s">
        <v>623</v>
      </c>
      <c r="K555" s="13" t="s">
        <v>1624</v>
      </c>
      <c r="L555" s="15">
        <v>3</v>
      </c>
      <c r="M555" s="17" t="s">
        <v>4040</v>
      </c>
      <c r="N555" t="s">
        <v>22</v>
      </c>
    </row>
    <row r="556" spans="1:14" ht="13.5">
      <c r="A556">
        <v>555</v>
      </c>
      <c r="B556" s="13" t="s">
        <v>2886</v>
      </c>
      <c r="C556" s="13" t="s">
        <v>2887</v>
      </c>
      <c r="D556" s="74">
        <v>3</v>
      </c>
      <c r="E556" t="s">
        <v>4388</v>
      </c>
      <c r="F556" t="s">
        <v>2</v>
      </c>
      <c r="I556">
        <v>555</v>
      </c>
      <c r="J556" s="13" t="s">
        <v>631</v>
      </c>
      <c r="K556" s="13" t="s">
        <v>1625</v>
      </c>
      <c r="L556" s="15">
        <v>3</v>
      </c>
      <c r="M556" s="17" t="s">
        <v>4700</v>
      </c>
      <c r="N556" t="s">
        <v>22</v>
      </c>
    </row>
    <row r="557" spans="1:14" ht="13.5">
      <c r="A557">
        <v>556</v>
      </c>
      <c r="B557" s="13" t="s">
        <v>237</v>
      </c>
      <c r="C557" s="13" t="s">
        <v>2888</v>
      </c>
      <c r="D557" s="74">
        <v>3</v>
      </c>
      <c r="E557" t="s">
        <v>4090</v>
      </c>
      <c r="F557" t="s">
        <v>2</v>
      </c>
      <c r="I557">
        <v>556</v>
      </c>
      <c r="J557" s="13" t="s">
        <v>630</v>
      </c>
      <c r="K557" s="13" t="s">
        <v>1626</v>
      </c>
      <c r="L557" s="15">
        <v>3</v>
      </c>
      <c r="M557" s="17" t="s">
        <v>3994</v>
      </c>
      <c r="N557" t="s">
        <v>22</v>
      </c>
    </row>
    <row r="558" spans="1:14" ht="13.5">
      <c r="A558">
        <v>557</v>
      </c>
      <c r="B558" s="13" t="s">
        <v>236</v>
      </c>
      <c r="C558" s="13" t="s">
        <v>2889</v>
      </c>
      <c r="D558" s="74">
        <v>3</v>
      </c>
      <c r="E558" t="s">
        <v>4273</v>
      </c>
      <c r="F558" t="s">
        <v>2</v>
      </c>
      <c r="I558">
        <v>557</v>
      </c>
      <c r="J558" s="13" t="s">
        <v>632</v>
      </c>
      <c r="K558" s="13" t="s">
        <v>1627</v>
      </c>
      <c r="L558" s="15">
        <v>3</v>
      </c>
      <c r="M558" s="17" t="s">
        <v>4841</v>
      </c>
      <c r="N558" t="s">
        <v>22</v>
      </c>
    </row>
    <row r="559" spans="1:14" ht="13.5">
      <c r="A559">
        <v>558</v>
      </c>
      <c r="B559" s="13" t="s">
        <v>2890</v>
      </c>
      <c r="C559" s="13" t="s">
        <v>2891</v>
      </c>
      <c r="D559" s="74">
        <v>2</v>
      </c>
      <c r="E559" t="s">
        <v>4404</v>
      </c>
      <c r="F559" t="s">
        <v>2</v>
      </c>
      <c r="I559">
        <v>558</v>
      </c>
      <c r="J559" s="13" t="s">
        <v>1628</v>
      </c>
      <c r="K559" s="13" t="s">
        <v>1629</v>
      </c>
      <c r="L559" s="15">
        <v>3</v>
      </c>
      <c r="M559" s="17" t="s">
        <v>4472</v>
      </c>
      <c r="N559" t="s">
        <v>22</v>
      </c>
    </row>
    <row r="560" spans="1:14" ht="13.5">
      <c r="A560">
        <v>559</v>
      </c>
      <c r="B560" s="13" t="s">
        <v>2892</v>
      </c>
      <c r="C560" s="13" t="s">
        <v>2893</v>
      </c>
      <c r="D560" s="74">
        <v>2</v>
      </c>
      <c r="E560" t="s">
        <v>4405</v>
      </c>
      <c r="F560" t="s">
        <v>2</v>
      </c>
      <c r="I560">
        <v>559</v>
      </c>
      <c r="J560" s="13" t="s">
        <v>1630</v>
      </c>
      <c r="K560" s="13" t="s">
        <v>1631</v>
      </c>
      <c r="L560" s="15">
        <v>3</v>
      </c>
      <c r="M560" s="17" t="s">
        <v>4528</v>
      </c>
      <c r="N560" t="s">
        <v>22</v>
      </c>
    </row>
    <row r="561" spans="1:14" ht="13.5">
      <c r="A561">
        <v>560</v>
      </c>
      <c r="B561" s="13" t="s">
        <v>2894</v>
      </c>
      <c r="C561" s="13" t="s">
        <v>2895</v>
      </c>
      <c r="D561" s="74">
        <v>2</v>
      </c>
      <c r="E561" t="s">
        <v>4100</v>
      </c>
      <c r="F561" t="s">
        <v>2</v>
      </c>
      <c r="I561">
        <v>560</v>
      </c>
      <c r="J561" s="13" t="s">
        <v>633</v>
      </c>
      <c r="K561" s="13" t="s">
        <v>1632</v>
      </c>
      <c r="L561" s="15">
        <v>3</v>
      </c>
      <c r="M561" s="17" t="s">
        <v>4045</v>
      </c>
      <c r="N561" t="s">
        <v>22</v>
      </c>
    </row>
    <row r="562" spans="1:14" ht="13.5">
      <c r="A562">
        <v>561</v>
      </c>
      <c r="B562" s="13" t="s">
        <v>2896</v>
      </c>
      <c r="C562" s="13" t="s">
        <v>2897</v>
      </c>
      <c r="D562" s="74">
        <v>2</v>
      </c>
      <c r="E562" t="s">
        <v>4406</v>
      </c>
      <c r="F562" t="s">
        <v>2</v>
      </c>
      <c r="I562">
        <v>561</v>
      </c>
      <c r="J562" s="13" t="s">
        <v>622</v>
      </c>
      <c r="K562" s="13" t="s">
        <v>1633</v>
      </c>
      <c r="L562" s="15">
        <v>3</v>
      </c>
      <c r="M562" s="17" t="s">
        <v>4046</v>
      </c>
      <c r="N562" t="s">
        <v>22</v>
      </c>
    </row>
    <row r="563" spans="1:14" ht="13.5">
      <c r="A563">
        <v>562</v>
      </c>
      <c r="B563" s="13" t="s">
        <v>2898</v>
      </c>
      <c r="C563" s="13" t="s">
        <v>2899</v>
      </c>
      <c r="D563" s="74">
        <v>1</v>
      </c>
      <c r="E563" t="s">
        <v>4407</v>
      </c>
      <c r="F563" t="s">
        <v>2</v>
      </c>
      <c r="I563">
        <v>562</v>
      </c>
      <c r="J563" s="13" t="s">
        <v>1634</v>
      </c>
      <c r="K563" s="13" t="s">
        <v>1635</v>
      </c>
      <c r="L563" s="15">
        <v>2</v>
      </c>
      <c r="M563" s="17" t="s">
        <v>4658</v>
      </c>
      <c r="N563" t="s">
        <v>22</v>
      </c>
    </row>
    <row r="564" spans="1:14" ht="13.5">
      <c r="A564">
        <v>563</v>
      </c>
      <c r="B564" s="13" t="s">
        <v>2900</v>
      </c>
      <c r="C564" s="13" t="s">
        <v>2901</v>
      </c>
      <c r="D564" s="74">
        <v>1</v>
      </c>
      <c r="E564" t="s">
        <v>4407</v>
      </c>
      <c r="F564" t="s">
        <v>2</v>
      </c>
      <c r="I564">
        <v>563</v>
      </c>
      <c r="J564" s="13" t="s">
        <v>1636</v>
      </c>
      <c r="K564" s="13" t="s">
        <v>1637</v>
      </c>
      <c r="L564" s="15">
        <v>2</v>
      </c>
      <c r="M564" s="17" t="s">
        <v>4842</v>
      </c>
      <c r="N564" t="s">
        <v>22</v>
      </c>
    </row>
    <row r="565" spans="1:14" ht="13.5">
      <c r="A565">
        <v>564</v>
      </c>
      <c r="B565" s="13" t="s">
        <v>2902</v>
      </c>
      <c r="C565" s="13" t="s">
        <v>2903</v>
      </c>
      <c r="D565" s="74">
        <v>1</v>
      </c>
      <c r="E565" t="s">
        <v>4375</v>
      </c>
      <c r="F565" t="s">
        <v>2</v>
      </c>
      <c r="I565">
        <v>564</v>
      </c>
      <c r="J565" s="13" t="s">
        <v>1638</v>
      </c>
      <c r="K565" s="13" t="s">
        <v>1639</v>
      </c>
      <c r="L565" s="15">
        <v>2</v>
      </c>
      <c r="M565" s="17" t="s">
        <v>4106</v>
      </c>
      <c r="N565" t="s">
        <v>22</v>
      </c>
    </row>
    <row r="566" spans="1:14" ht="13.5">
      <c r="A566">
        <v>565</v>
      </c>
      <c r="B566" s="13" t="s">
        <v>2904</v>
      </c>
      <c r="C566" s="13" t="s">
        <v>2905</v>
      </c>
      <c r="D566" s="74">
        <v>1</v>
      </c>
      <c r="E566" t="s">
        <v>4408</v>
      </c>
      <c r="F566" t="s">
        <v>2</v>
      </c>
      <c r="I566">
        <v>565</v>
      </c>
      <c r="J566" s="13" t="s">
        <v>1640</v>
      </c>
      <c r="K566" s="13" t="s">
        <v>1641</v>
      </c>
      <c r="L566" s="15">
        <v>2</v>
      </c>
      <c r="M566" s="17" t="s">
        <v>4502</v>
      </c>
      <c r="N566" t="s">
        <v>22</v>
      </c>
    </row>
    <row r="567" spans="1:14" ht="13.5">
      <c r="A567">
        <v>566</v>
      </c>
      <c r="B567" s="13" t="s">
        <v>2906</v>
      </c>
      <c r="C567" s="13" t="s">
        <v>2907</v>
      </c>
      <c r="D567" s="74">
        <v>1</v>
      </c>
      <c r="E567" t="s">
        <v>4206</v>
      </c>
      <c r="F567" t="s">
        <v>2</v>
      </c>
      <c r="I567">
        <v>566</v>
      </c>
      <c r="J567" s="13" t="s">
        <v>1642</v>
      </c>
      <c r="K567" s="13" t="s">
        <v>1643</v>
      </c>
      <c r="L567" s="15">
        <v>2</v>
      </c>
      <c r="M567" s="17" t="s">
        <v>4439</v>
      </c>
      <c r="N567" t="s">
        <v>22</v>
      </c>
    </row>
    <row r="568" spans="1:14" ht="13.5">
      <c r="A568">
        <v>567</v>
      </c>
      <c r="B568" s="13" t="s">
        <v>443</v>
      </c>
      <c r="C568" s="13" t="s">
        <v>2908</v>
      </c>
      <c r="D568" s="74">
        <v>3</v>
      </c>
      <c r="E568" t="s">
        <v>4409</v>
      </c>
      <c r="F568" t="s">
        <v>110</v>
      </c>
      <c r="I568">
        <v>567</v>
      </c>
      <c r="J568" s="13" t="s">
        <v>1644</v>
      </c>
      <c r="K568" s="13" t="s">
        <v>1645</v>
      </c>
      <c r="L568" s="15">
        <v>2</v>
      </c>
      <c r="M568" s="17" t="s">
        <v>4283</v>
      </c>
      <c r="N568" t="s">
        <v>22</v>
      </c>
    </row>
    <row r="569" spans="1:14" ht="13.5">
      <c r="A569">
        <v>568</v>
      </c>
      <c r="B569" s="13" t="s">
        <v>149</v>
      </c>
      <c r="C569" s="13" t="s">
        <v>2909</v>
      </c>
      <c r="D569" s="74">
        <v>3</v>
      </c>
      <c r="E569" t="s">
        <v>4410</v>
      </c>
      <c r="F569" t="s">
        <v>110</v>
      </c>
      <c r="I569">
        <v>568</v>
      </c>
      <c r="J569" s="13" t="s">
        <v>1646</v>
      </c>
      <c r="K569" s="13" t="s">
        <v>1647</v>
      </c>
      <c r="L569" s="15">
        <v>2</v>
      </c>
      <c r="M569" s="17" t="s">
        <v>4843</v>
      </c>
      <c r="N569" t="s">
        <v>22</v>
      </c>
    </row>
    <row r="570" spans="1:14" ht="13.5">
      <c r="A570">
        <v>569</v>
      </c>
      <c r="B570" s="13" t="s">
        <v>150</v>
      </c>
      <c r="C570" s="13" t="s">
        <v>2910</v>
      </c>
      <c r="D570" s="74">
        <v>3</v>
      </c>
      <c r="E570" t="s">
        <v>4411</v>
      </c>
      <c r="F570" t="s">
        <v>110</v>
      </c>
      <c r="I570">
        <v>569</v>
      </c>
      <c r="J570" s="13" t="s">
        <v>1648</v>
      </c>
      <c r="K570" s="13" t="s">
        <v>1649</v>
      </c>
      <c r="L570" s="15">
        <v>2</v>
      </c>
      <c r="M570" s="17" t="s">
        <v>4844</v>
      </c>
      <c r="N570" t="s">
        <v>22</v>
      </c>
    </row>
    <row r="571" spans="1:14" ht="13.5">
      <c r="A571">
        <v>570</v>
      </c>
      <c r="B571" s="13" t="s">
        <v>2911</v>
      </c>
      <c r="C571" s="13" t="s">
        <v>2912</v>
      </c>
      <c r="D571" s="74">
        <v>3</v>
      </c>
      <c r="E571" t="s">
        <v>4412</v>
      </c>
      <c r="F571" t="s">
        <v>110</v>
      </c>
      <c r="I571">
        <v>570</v>
      </c>
      <c r="J571" s="13" t="s">
        <v>1650</v>
      </c>
      <c r="K571" s="13" t="s">
        <v>1651</v>
      </c>
      <c r="L571" s="15">
        <v>2</v>
      </c>
      <c r="M571" s="17" t="s">
        <v>4619</v>
      </c>
      <c r="N571" t="s">
        <v>22</v>
      </c>
    </row>
    <row r="572" spans="1:14" ht="13.5">
      <c r="A572">
        <v>571</v>
      </c>
      <c r="B572" s="13" t="s">
        <v>2913</v>
      </c>
      <c r="C572" s="13" t="s">
        <v>2914</v>
      </c>
      <c r="D572" s="74">
        <v>2</v>
      </c>
      <c r="E572" t="s">
        <v>4413</v>
      </c>
      <c r="F572" t="s">
        <v>110</v>
      </c>
      <c r="I572">
        <v>571</v>
      </c>
      <c r="J572" s="13" t="s">
        <v>1652</v>
      </c>
      <c r="K572" s="13" t="s">
        <v>1653</v>
      </c>
      <c r="L572" s="15">
        <v>2</v>
      </c>
      <c r="M572" s="17" t="s">
        <v>4732</v>
      </c>
      <c r="N572" t="s">
        <v>22</v>
      </c>
    </row>
    <row r="573" spans="1:14" ht="13.5">
      <c r="A573">
        <v>572</v>
      </c>
      <c r="B573" s="13" t="s">
        <v>2915</v>
      </c>
      <c r="C573" s="13" t="s">
        <v>2916</v>
      </c>
      <c r="D573" s="74">
        <v>2</v>
      </c>
      <c r="E573" t="s">
        <v>4414</v>
      </c>
      <c r="F573" t="s">
        <v>110</v>
      </c>
      <c r="I573">
        <v>572</v>
      </c>
      <c r="J573" s="13" t="s">
        <v>1654</v>
      </c>
      <c r="K573" s="13" t="s">
        <v>1655</v>
      </c>
      <c r="L573" s="15">
        <v>1</v>
      </c>
      <c r="M573" s="17" t="s">
        <v>4776</v>
      </c>
      <c r="N573" t="s">
        <v>22</v>
      </c>
    </row>
    <row r="574" spans="1:14" ht="13.5">
      <c r="A574">
        <v>573</v>
      </c>
      <c r="B574" s="13" t="s">
        <v>2917</v>
      </c>
      <c r="C574" s="13" t="s">
        <v>2918</v>
      </c>
      <c r="D574" s="74">
        <v>2</v>
      </c>
      <c r="E574" t="s">
        <v>4415</v>
      </c>
      <c r="F574" t="s">
        <v>110</v>
      </c>
      <c r="I574">
        <v>573</v>
      </c>
      <c r="J574" s="13" t="s">
        <v>1656</v>
      </c>
      <c r="K574" s="13" t="s">
        <v>1657</v>
      </c>
      <c r="L574" s="15">
        <v>1</v>
      </c>
      <c r="M574" s="17" t="s">
        <v>4845</v>
      </c>
      <c r="N574" t="s">
        <v>22</v>
      </c>
    </row>
    <row r="575" spans="1:14" ht="13.5">
      <c r="A575">
        <v>574</v>
      </c>
      <c r="B575" s="13" t="s">
        <v>2919</v>
      </c>
      <c r="C575" s="13" t="s">
        <v>2920</v>
      </c>
      <c r="D575" s="74">
        <v>2</v>
      </c>
      <c r="E575" t="s">
        <v>4416</v>
      </c>
      <c r="F575" t="s">
        <v>110</v>
      </c>
      <c r="I575">
        <v>574</v>
      </c>
      <c r="J575" s="13" t="s">
        <v>1658</v>
      </c>
      <c r="K575" s="13" t="s">
        <v>1659</v>
      </c>
      <c r="L575" s="15">
        <v>1</v>
      </c>
      <c r="M575" s="17" t="s">
        <v>4757</v>
      </c>
      <c r="N575" t="s">
        <v>22</v>
      </c>
    </row>
    <row r="576" spans="1:14" ht="13.5">
      <c r="A576">
        <v>575</v>
      </c>
      <c r="B576" s="13" t="s">
        <v>2921</v>
      </c>
      <c r="C576" s="13" t="s">
        <v>2922</v>
      </c>
      <c r="D576" s="74">
        <v>2</v>
      </c>
      <c r="E576" t="s">
        <v>4039</v>
      </c>
      <c r="F576" t="s">
        <v>110</v>
      </c>
      <c r="I576">
        <v>575</v>
      </c>
      <c r="J576" s="13" t="s">
        <v>1660</v>
      </c>
      <c r="K576" s="13" t="s">
        <v>1661</v>
      </c>
      <c r="L576" s="15">
        <v>1</v>
      </c>
      <c r="M576" s="17" t="s">
        <v>4515</v>
      </c>
      <c r="N576" t="s">
        <v>22</v>
      </c>
    </row>
    <row r="577" spans="1:14" ht="13.5">
      <c r="A577">
        <v>576</v>
      </c>
      <c r="B577" s="13" t="s">
        <v>2923</v>
      </c>
      <c r="C577" s="13" t="s">
        <v>2924</v>
      </c>
      <c r="D577" s="74">
        <v>2</v>
      </c>
      <c r="E577" t="s">
        <v>4417</v>
      </c>
      <c r="F577" t="s">
        <v>110</v>
      </c>
      <c r="I577">
        <v>576</v>
      </c>
      <c r="J577" s="13" t="s">
        <v>1662</v>
      </c>
      <c r="K577" s="13" t="s">
        <v>1663</v>
      </c>
      <c r="L577" s="15">
        <v>1</v>
      </c>
      <c r="M577" s="17" t="s">
        <v>4468</v>
      </c>
      <c r="N577" t="s">
        <v>22</v>
      </c>
    </row>
    <row r="578" spans="1:14" ht="13.5">
      <c r="A578">
        <v>577</v>
      </c>
      <c r="B578" s="13" t="s">
        <v>2925</v>
      </c>
      <c r="C578" s="13" t="s">
        <v>2926</v>
      </c>
      <c r="D578" s="74">
        <v>2</v>
      </c>
      <c r="E578" t="s">
        <v>4418</v>
      </c>
      <c r="F578" t="s">
        <v>110</v>
      </c>
      <c r="I578">
        <v>577</v>
      </c>
      <c r="J578" s="13" t="s">
        <v>1664</v>
      </c>
      <c r="K578" s="13" t="s">
        <v>1665</v>
      </c>
      <c r="L578" s="15">
        <v>1</v>
      </c>
      <c r="M578" s="17" t="s">
        <v>4396</v>
      </c>
      <c r="N578" t="s">
        <v>22</v>
      </c>
    </row>
    <row r="579" spans="1:14" ht="13.5">
      <c r="A579">
        <v>578</v>
      </c>
      <c r="B579" s="13" t="s">
        <v>2927</v>
      </c>
      <c r="C579" s="13" t="s">
        <v>2928</v>
      </c>
      <c r="D579" s="74">
        <v>1</v>
      </c>
      <c r="E579" t="s">
        <v>4016</v>
      </c>
      <c r="F579" t="s">
        <v>110</v>
      </c>
      <c r="I579">
        <v>578</v>
      </c>
      <c r="J579" s="13" t="s">
        <v>1666</v>
      </c>
      <c r="K579" s="13" t="s">
        <v>1667</v>
      </c>
      <c r="L579" s="15">
        <v>1</v>
      </c>
      <c r="M579" s="17" t="s">
        <v>4845</v>
      </c>
      <c r="N579" t="s">
        <v>22</v>
      </c>
    </row>
    <row r="580" spans="1:14" ht="13.5">
      <c r="A580">
        <v>579</v>
      </c>
      <c r="B580" s="13" t="s">
        <v>2929</v>
      </c>
      <c r="C580" s="13" t="s">
        <v>2930</v>
      </c>
      <c r="D580" s="74">
        <v>1</v>
      </c>
      <c r="E580" t="s">
        <v>4419</v>
      </c>
      <c r="F580" t="s">
        <v>110</v>
      </c>
      <c r="I580">
        <v>579</v>
      </c>
      <c r="J580" s="13" t="s">
        <v>1668</v>
      </c>
      <c r="K580" s="13" t="s">
        <v>1669</v>
      </c>
      <c r="L580" s="15">
        <v>1</v>
      </c>
      <c r="M580" s="17" t="s">
        <v>4545</v>
      </c>
      <c r="N580" t="s">
        <v>22</v>
      </c>
    </row>
    <row r="581" spans="1:14" ht="13.5">
      <c r="A581">
        <v>580</v>
      </c>
      <c r="B581" s="13" t="s">
        <v>2931</v>
      </c>
      <c r="C581" s="13" t="s">
        <v>2932</v>
      </c>
      <c r="D581" s="74">
        <v>1</v>
      </c>
      <c r="E581" t="s">
        <v>4331</v>
      </c>
      <c r="F581" t="s">
        <v>110</v>
      </c>
      <c r="I581">
        <v>580</v>
      </c>
      <c r="J581" s="13" t="s">
        <v>1670</v>
      </c>
      <c r="K581" s="13" t="s">
        <v>1671</v>
      </c>
      <c r="L581" s="15">
        <v>1</v>
      </c>
      <c r="M581" s="17" t="s">
        <v>4667</v>
      </c>
      <c r="N581" t="s">
        <v>22</v>
      </c>
    </row>
    <row r="582" spans="1:14" ht="13.5">
      <c r="A582">
        <v>581</v>
      </c>
      <c r="B582" s="13" t="s">
        <v>2933</v>
      </c>
      <c r="C582" s="13" t="s">
        <v>2934</v>
      </c>
      <c r="D582" s="74">
        <v>1</v>
      </c>
      <c r="E582" t="s">
        <v>4383</v>
      </c>
      <c r="F582" t="s">
        <v>110</v>
      </c>
      <c r="I582">
        <v>581</v>
      </c>
      <c r="J582" s="13" t="s">
        <v>533</v>
      </c>
      <c r="K582" s="13" t="s">
        <v>1672</v>
      </c>
      <c r="L582" s="15">
        <v>3</v>
      </c>
      <c r="M582" s="17" t="s">
        <v>4484</v>
      </c>
      <c r="N582" t="s">
        <v>40</v>
      </c>
    </row>
    <row r="583" spans="1:14" ht="13.5">
      <c r="A583">
        <v>582</v>
      </c>
      <c r="B583" s="13" t="s">
        <v>2935</v>
      </c>
      <c r="C583" s="13" t="s">
        <v>2936</v>
      </c>
      <c r="D583" s="74">
        <v>1</v>
      </c>
      <c r="E583" t="s">
        <v>4420</v>
      </c>
      <c r="F583" t="s">
        <v>110</v>
      </c>
      <c r="I583">
        <v>582</v>
      </c>
      <c r="J583" s="13" t="s">
        <v>532</v>
      </c>
      <c r="K583" s="13" t="s">
        <v>1673</v>
      </c>
      <c r="L583" s="15">
        <v>3</v>
      </c>
      <c r="M583" s="17" t="s">
        <v>4539</v>
      </c>
      <c r="N583" t="s">
        <v>40</v>
      </c>
    </row>
    <row r="584" spans="1:14" ht="13.5">
      <c r="A584">
        <v>583</v>
      </c>
      <c r="B584" s="13" t="s">
        <v>2937</v>
      </c>
      <c r="C584" s="13" t="s">
        <v>2938</v>
      </c>
      <c r="D584" s="74">
        <v>1</v>
      </c>
      <c r="E584" t="s">
        <v>4421</v>
      </c>
      <c r="F584" t="s">
        <v>110</v>
      </c>
      <c r="I584">
        <v>583</v>
      </c>
      <c r="J584" s="13" t="s">
        <v>1674</v>
      </c>
      <c r="K584" s="13" t="s">
        <v>1675</v>
      </c>
      <c r="L584" s="15">
        <v>2</v>
      </c>
      <c r="M584" s="17" t="s">
        <v>3998</v>
      </c>
      <c r="N584" t="s">
        <v>40</v>
      </c>
    </row>
    <row r="585" spans="1:14" ht="13.5">
      <c r="A585">
        <v>584</v>
      </c>
      <c r="B585" s="13" t="s">
        <v>2939</v>
      </c>
      <c r="C585" s="13" t="s">
        <v>2940</v>
      </c>
      <c r="D585" s="74">
        <v>3</v>
      </c>
      <c r="E585" t="s">
        <v>4084</v>
      </c>
      <c r="F585" t="s">
        <v>109</v>
      </c>
      <c r="I585">
        <v>584</v>
      </c>
      <c r="J585" s="13" t="s">
        <v>1676</v>
      </c>
      <c r="K585" s="13" t="s">
        <v>1677</v>
      </c>
      <c r="L585" s="15">
        <v>2</v>
      </c>
      <c r="M585" s="17" t="s">
        <v>4846</v>
      </c>
      <c r="N585" t="s">
        <v>40</v>
      </c>
    </row>
    <row r="586" spans="1:14" ht="13.5">
      <c r="A586">
        <v>585</v>
      </c>
      <c r="B586" s="13" t="s">
        <v>292</v>
      </c>
      <c r="C586" s="13" t="s">
        <v>2941</v>
      </c>
      <c r="D586" s="74">
        <v>3</v>
      </c>
      <c r="E586" t="s">
        <v>4338</v>
      </c>
      <c r="F586" t="s">
        <v>109</v>
      </c>
      <c r="I586">
        <v>585</v>
      </c>
      <c r="J586" s="13" t="s">
        <v>1678</v>
      </c>
      <c r="K586" s="13" t="s">
        <v>1679</v>
      </c>
      <c r="L586" s="15">
        <v>2</v>
      </c>
      <c r="M586" s="17" t="s">
        <v>4847</v>
      </c>
      <c r="N586" t="s">
        <v>40</v>
      </c>
    </row>
    <row r="587" spans="1:14" ht="13.5">
      <c r="A587">
        <v>586</v>
      </c>
      <c r="B587" s="13" t="s">
        <v>289</v>
      </c>
      <c r="C587" s="13" t="s">
        <v>2942</v>
      </c>
      <c r="D587" s="74">
        <v>3</v>
      </c>
      <c r="E587" t="s">
        <v>4390</v>
      </c>
      <c r="F587" t="s">
        <v>109</v>
      </c>
      <c r="I587">
        <v>586</v>
      </c>
      <c r="J587" s="13" t="s">
        <v>1680</v>
      </c>
      <c r="K587" s="13" t="s">
        <v>1681</v>
      </c>
      <c r="L587" s="15">
        <v>1</v>
      </c>
      <c r="M587" s="17" t="s">
        <v>4257</v>
      </c>
      <c r="N587" t="s">
        <v>40</v>
      </c>
    </row>
    <row r="588" spans="1:14" ht="13.5">
      <c r="A588">
        <v>587</v>
      </c>
      <c r="B588" s="13" t="s">
        <v>293</v>
      </c>
      <c r="C588" s="13" t="s">
        <v>2943</v>
      </c>
      <c r="D588" s="74">
        <v>3</v>
      </c>
      <c r="E588" t="s">
        <v>4402</v>
      </c>
      <c r="F588" t="s">
        <v>109</v>
      </c>
      <c r="I588">
        <v>587</v>
      </c>
      <c r="J588" s="13" t="s">
        <v>1682</v>
      </c>
      <c r="K588" s="13" t="s">
        <v>1683</v>
      </c>
      <c r="L588" s="15">
        <v>1</v>
      </c>
      <c r="M588" s="17" t="s">
        <v>4783</v>
      </c>
      <c r="N588" t="s">
        <v>40</v>
      </c>
    </row>
    <row r="589" spans="1:14" ht="13.5">
      <c r="A589">
        <v>588</v>
      </c>
      <c r="B589" s="13" t="s">
        <v>294</v>
      </c>
      <c r="C589" s="13" t="s">
        <v>2944</v>
      </c>
      <c r="D589" s="74">
        <v>3</v>
      </c>
      <c r="E589" t="s">
        <v>4091</v>
      </c>
      <c r="F589" t="s">
        <v>109</v>
      </c>
      <c r="I589">
        <v>588</v>
      </c>
      <c r="J589" s="13" t="s">
        <v>1684</v>
      </c>
      <c r="K589" s="13" t="s">
        <v>1685</v>
      </c>
      <c r="L589" s="15">
        <v>1</v>
      </c>
      <c r="M589" s="17" t="s">
        <v>4848</v>
      </c>
      <c r="N589" t="s">
        <v>40</v>
      </c>
    </row>
    <row r="590" spans="1:14" ht="13.5">
      <c r="A590">
        <v>589</v>
      </c>
      <c r="B590" s="13" t="s">
        <v>287</v>
      </c>
      <c r="C590" s="13" t="s">
        <v>2945</v>
      </c>
      <c r="D590" s="74">
        <v>3</v>
      </c>
      <c r="E590" t="s">
        <v>4273</v>
      </c>
      <c r="F590" t="s">
        <v>109</v>
      </c>
      <c r="I590">
        <v>589</v>
      </c>
      <c r="J590" s="13" t="s">
        <v>1686</v>
      </c>
      <c r="K590" s="13" t="s">
        <v>1687</v>
      </c>
      <c r="L590" s="15">
        <v>1</v>
      </c>
      <c r="M590" s="17" t="s">
        <v>4699</v>
      </c>
      <c r="N590" t="s">
        <v>40</v>
      </c>
    </row>
    <row r="591" spans="1:14" ht="13.5">
      <c r="A591">
        <v>590</v>
      </c>
      <c r="B591" s="13" t="s">
        <v>288</v>
      </c>
      <c r="C591" s="13" t="s">
        <v>2946</v>
      </c>
      <c r="D591" s="74">
        <v>3</v>
      </c>
      <c r="E591" t="s">
        <v>4422</v>
      </c>
      <c r="F591" t="s">
        <v>109</v>
      </c>
      <c r="I591">
        <v>590</v>
      </c>
      <c r="J591" s="13" t="s">
        <v>541</v>
      </c>
      <c r="K591" s="13" t="s">
        <v>1688</v>
      </c>
      <c r="L591" s="15">
        <v>3</v>
      </c>
      <c r="M591" s="17" t="s">
        <v>4089</v>
      </c>
      <c r="N591" t="s">
        <v>71</v>
      </c>
    </row>
    <row r="592" spans="1:14" ht="13.5">
      <c r="A592">
        <v>591</v>
      </c>
      <c r="B592" s="13" t="s">
        <v>291</v>
      </c>
      <c r="C592" s="13" t="s">
        <v>2947</v>
      </c>
      <c r="D592" s="74">
        <v>3</v>
      </c>
      <c r="E592" t="s">
        <v>4423</v>
      </c>
      <c r="F592" t="s">
        <v>109</v>
      </c>
      <c r="I592">
        <v>591</v>
      </c>
      <c r="J592" s="13" t="s">
        <v>1689</v>
      </c>
      <c r="K592" s="13" t="s">
        <v>1690</v>
      </c>
      <c r="L592" s="15">
        <v>2</v>
      </c>
      <c r="M592" s="17" t="s">
        <v>4197</v>
      </c>
      <c r="N592" t="s">
        <v>71</v>
      </c>
    </row>
    <row r="593" spans="1:14" ht="13.5">
      <c r="A593">
        <v>592</v>
      </c>
      <c r="B593" s="13" t="s">
        <v>290</v>
      </c>
      <c r="C593" s="13" t="s">
        <v>2948</v>
      </c>
      <c r="D593" s="74">
        <v>3</v>
      </c>
      <c r="E593" t="s">
        <v>4093</v>
      </c>
      <c r="F593" t="s">
        <v>109</v>
      </c>
      <c r="I593">
        <v>592</v>
      </c>
      <c r="J593" s="13" t="s">
        <v>1691</v>
      </c>
      <c r="K593" s="13" t="s">
        <v>1692</v>
      </c>
      <c r="L593" s="15">
        <v>2</v>
      </c>
      <c r="M593" s="17" t="s">
        <v>4659</v>
      </c>
      <c r="N593" t="s">
        <v>71</v>
      </c>
    </row>
    <row r="594" spans="1:14" ht="13.5">
      <c r="A594">
        <v>593</v>
      </c>
      <c r="B594" s="13" t="s">
        <v>2949</v>
      </c>
      <c r="C594" s="13" t="s">
        <v>2950</v>
      </c>
      <c r="D594" s="74">
        <v>2</v>
      </c>
      <c r="E594" t="s">
        <v>3998</v>
      </c>
      <c r="F594" t="s">
        <v>109</v>
      </c>
      <c r="I594">
        <v>593</v>
      </c>
      <c r="J594" s="13" t="s">
        <v>1693</v>
      </c>
      <c r="K594" s="13" t="s">
        <v>1694</v>
      </c>
      <c r="L594" s="15">
        <v>3</v>
      </c>
      <c r="M594" s="17" t="s">
        <v>3993</v>
      </c>
      <c r="N594" t="s">
        <v>3</v>
      </c>
    </row>
    <row r="595" spans="1:14" ht="13.5">
      <c r="A595">
        <v>594</v>
      </c>
      <c r="B595" s="13" t="s">
        <v>2951</v>
      </c>
      <c r="C595" s="13" t="s">
        <v>2952</v>
      </c>
      <c r="D595" s="74">
        <v>2</v>
      </c>
      <c r="E595" t="s">
        <v>4005</v>
      </c>
      <c r="F595" t="s">
        <v>109</v>
      </c>
      <c r="I595">
        <v>594</v>
      </c>
      <c r="J595" s="13" t="s">
        <v>574</v>
      </c>
      <c r="K595" s="13" t="s">
        <v>1695</v>
      </c>
      <c r="L595" s="15">
        <v>3</v>
      </c>
      <c r="M595" s="17" t="s">
        <v>4849</v>
      </c>
      <c r="N595" t="s">
        <v>3</v>
      </c>
    </row>
    <row r="596" spans="1:14" ht="13.5">
      <c r="A596">
        <v>595</v>
      </c>
      <c r="B596" s="13" t="s">
        <v>2953</v>
      </c>
      <c r="C596" s="13" t="s">
        <v>2954</v>
      </c>
      <c r="D596" s="74">
        <v>2</v>
      </c>
      <c r="E596" t="s">
        <v>4424</v>
      </c>
      <c r="F596" t="s">
        <v>109</v>
      </c>
      <c r="I596">
        <v>595</v>
      </c>
      <c r="J596" s="13" t="s">
        <v>575</v>
      </c>
      <c r="K596" s="13" t="s">
        <v>1696</v>
      </c>
      <c r="L596" s="15">
        <v>3</v>
      </c>
      <c r="M596" s="17" t="s">
        <v>4159</v>
      </c>
      <c r="N596" t="s">
        <v>3</v>
      </c>
    </row>
    <row r="597" spans="1:14" ht="13.5">
      <c r="A597">
        <v>596</v>
      </c>
      <c r="B597" s="13" t="s">
        <v>2955</v>
      </c>
      <c r="C597" s="13" t="s">
        <v>2956</v>
      </c>
      <c r="D597" s="74">
        <v>2</v>
      </c>
      <c r="E597" t="s">
        <v>4261</v>
      </c>
      <c r="F597" t="s">
        <v>109</v>
      </c>
      <c r="I597">
        <v>596</v>
      </c>
      <c r="J597" s="13" t="s">
        <v>1697</v>
      </c>
      <c r="K597" s="13" t="s">
        <v>1698</v>
      </c>
      <c r="L597" s="15">
        <v>3</v>
      </c>
      <c r="M597" s="17" t="s">
        <v>4485</v>
      </c>
      <c r="N597" t="s">
        <v>3</v>
      </c>
    </row>
    <row r="598" spans="1:14" ht="13.5">
      <c r="A598">
        <v>597</v>
      </c>
      <c r="B598" s="13" t="s">
        <v>2957</v>
      </c>
      <c r="C598" s="13" t="s">
        <v>2958</v>
      </c>
      <c r="D598" s="74">
        <v>2</v>
      </c>
      <c r="E598" t="s">
        <v>4038</v>
      </c>
      <c r="F598" t="s">
        <v>109</v>
      </c>
      <c r="I598">
        <v>597</v>
      </c>
      <c r="J598" s="13" t="s">
        <v>1699</v>
      </c>
      <c r="K598" s="13" t="s">
        <v>1700</v>
      </c>
      <c r="L598" s="15">
        <v>2</v>
      </c>
      <c r="M598" s="17" t="s">
        <v>4344</v>
      </c>
      <c r="N598" t="s">
        <v>3</v>
      </c>
    </row>
    <row r="599" spans="1:14" ht="13.5">
      <c r="A599">
        <v>598</v>
      </c>
      <c r="B599" s="13" t="s">
        <v>2959</v>
      </c>
      <c r="C599" s="13" t="s">
        <v>2960</v>
      </c>
      <c r="D599" s="74">
        <v>2</v>
      </c>
      <c r="E599" t="s">
        <v>4425</v>
      </c>
      <c r="F599" t="s">
        <v>109</v>
      </c>
      <c r="I599">
        <v>598</v>
      </c>
      <c r="J599" s="13" t="s">
        <v>1701</v>
      </c>
      <c r="K599" s="13" t="s">
        <v>1702</v>
      </c>
      <c r="L599" s="15">
        <v>2</v>
      </c>
      <c r="M599" s="17" t="s">
        <v>4850</v>
      </c>
      <c r="N599" t="s">
        <v>3</v>
      </c>
    </row>
    <row r="600" spans="1:14" ht="13.5">
      <c r="A600">
        <v>599</v>
      </c>
      <c r="B600" s="13" t="s">
        <v>2961</v>
      </c>
      <c r="C600" s="13" t="s">
        <v>2962</v>
      </c>
      <c r="D600" s="74">
        <v>2</v>
      </c>
      <c r="E600" t="s">
        <v>4002</v>
      </c>
      <c r="F600" t="s">
        <v>109</v>
      </c>
      <c r="I600">
        <v>599</v>
      </c>
      <c r="J600" s="13" t="s">
        <v>1703</v>
      </c>
      <c r="K600" s="13" t="s">
        <v>1704</v>
      </c>
      <c r="L600" s="15">
        <v>2</v>
      </c>
      <c r="M600" s="14" t="s">
        <v>4202</v>
      </c>
      <c r="N600" t="s">
        <v>3</v>
      </c>
    </row>
    <row r="601" spans="1:14" ht="13.5">
      <c r="A601">
        <v>600</v>
      </c>
      <c r="B601" s="13" t="s">
        <v>2963</v>
      </c>
      <c r="C601" s="13" t="s">
        <v>2964</v>
      </c>
      <c r="D601" s="74">
        <v>2</v>
      </c>
      <c r="E601" t="s">
        <v>4296</v>
      </c>
      <c r="F601" t="s">
        <v>109</v>
      </c>
      <c r="I601">
        <v>600</v>
      </c>
      <c r="J601" s="13" t="s">
        <v>1705</v>
      </c>
      <c r="K601" s="13" t="s">
        <v>1706</v>
      </c>
      <c r="L601" s="15">
        <v>2</v>
      </c>
      <c r="M601" s="14" t="s">
        <v>4851</v>
      </c>
      <c r="N601" t="s">
        <v>3</v>
      </c>
    </row>
    <row r="602" spans="1:14" ht="13.5">
      <c r="A602">
        <v>601</v>
      </c>
      <c r="B602" s="13" t="s">
        <v>2965</v>
      </c>
      <c r="C602" s="13" t="s">
        <v>2966</v>
      </c>
      <c r="D602" s="74">
        <v>2</v>
      </c>
      <c r="E602" t="s">
        <v>4426</v>
      </c>
      <c r="F602" t="s">
        <v>109</v>
      </c>
      <c r="I602">
        <v>601</v>
      </c>
      <c r="J602" s="13" t="s">
        <v>1707</v>
      </c>
      <c r="K602" s="13" t="s">
        <v>1708</v>
      </c>
      <c r="L602" s="15">
        <v>2</v>
      </c>
      <c r="M602" s="14" t="s">
        <v>4592</v>
      </c>
      <c r="N602" t="s">
        <v>3</v>
      </c>
    </row>
    <row r="603" spans="1:14" ht="13.5">
      <c r="A603">
        <v>602</v>
      </c>
      <c r="B603" s="13" t="s">
        <v>2967</v>
      </c>
      <c r="C603" s="13" t="s">
        <v>2968</v>
      </c>
      <c r="D603" s="74">
        <v>2</v>
      </c>
      <c r="E603" t="s">
        <v>4427</v>
      </c>
      <c r="F603" t="s">
        <v>109</v>
      </c>
      <c r="I603">
        <v>602</v>
      </c>
      <c r="J603" s="13" t="s">
        <v>1709</v>
      </c>
      <c r="K603" s="13" t="s">
        <v>1710</v>
      </c>
      <c r="L603" s="15">
        <v>1</v>
      </c>
      <c r="M603" s="14" t="s">
        <v>4852</v>
      </c>
      <c r="N603" t="s">
        <v>3</v>
      </c>
    </row>
    <row r="604" spans="1:14" ht="13.5">
      <c r="A604">
        <v>603</v>
      </c>
      <c r="B604" s="13" t="s">
        <v>2969</v>
      </c>
      <c r="C604" s="13" t="s">
        <v>2970</v>
      </c>
      <c r="D604" s="74">
        <v>2</v>
      </c>
      <c r="E604" t="s">
        <v>4283</v>
      </c>
      <c r="F604" t="s">
        <v>109</v>
      </c>
      <c r="I604">
        <v>603</v>
      </c>
      <c r="J604" s="13" t="s">
        <v>1711</v>
      </c>
      <c r="K604" s="13" t="s">
        <v>1712</v>
      </c>
      <c r="L604" s="15">
        <v>1</v>
      </c>
      <c r="M604" s="14" t="s">
        <v>4018</v>
      </c>
      <c r="N604" t="s">
        <v>3</v>
      </c>
    </row>
    <row r="605" spans="1:14" ht="13.5">
      <c r="A605">
        <v>604</v>
      </c>
      <c r="B605" s="13" t="s">
        <v>2971</v>
      </c>
      <c r="C605" s="13" t="s">
        <v>2972</v>
      </c>
      <c r="D605" s="74">
        <v>1</v>
      </c>
      <c r="E605" t="s">
        <v>4428</v>
      </c>
      <c r="F605" t="s">
        <v>109</v>
      </c>
      <c r="I605">
        <v>604</v>
      </c>
      <c r="J605" s="13" t="s">
        <v>1713</v>
      </c>
      <c r="K605" s="13" t="s">
        <v>1714</v>
      </c>
      <c r="L605" s="15">
        <v>1</v>
      </c>
      <c r="M605" s="14" t="s">
        <v>4219</v>
      </c>
      <c r="N605" t="s">
        <v>3</v>
      </c>
    </row>
    <row r="606" spans="1:14" ht="13.5">
      <c r="A606">
        <v>605</v>
      </c>
      <c r="B606" s="13" t="s">
        <v>2973</v>
      </c>
      <c r="C606" s="13" t="s">
        <v>2974</v>
      </c>
      <c r="D606" s="74">
        <v>1</v>
      </c>
      <c r="E606" t="s">
        <v>4333</v>
      </c>
      <c r="F606" t="s">
        <v>109</v>
      </c>
      <c r="I606">
        <v>605</v>
      </c>
      <c r="J606" s="13" t="s">
        <v>1715</v>
      </c>
      <c r="K606" s="13" t="s">
        <v>1716</v>
      </c>
      <c r="L606" s="15">
        <v>1</v>
      </c>
      <c r="M606" s="14" t="s">
        <v>4813</v>
      </c>
      <c r="N606" t="s">
        <v>3</v>
      </c>
    </row>
    <row r="607" spans="1:14" ht="13.5">
      <c r="A607">
        <v>606</v>
      </c>
      <c r="B607" s="13" t="s">
        <v>2975</v>
      </c>
      <c r="C607" s="13" t="s">
        <v>2976</v>
      </c>
      <c r="D607" s="74">
        <v>1</v>
      </c>
      <c r="E607" t="s">
        <v>4429</v>
      </c>
      <c r="F607" t="s">
        <v>109</v>
      </c>
      <c r="I607">
        <v>606</v>
      </c>
      <c r="J607" s="13" t="s">
        <v>1717</v>
      </c>
      <c r="K607" s="13" t="s">
        <v>1718</v>
      </c>
      <c r="L607" s="15">
        <v>1</v>
      </c>
      <c r="M607" s="14" t="s">
        <v>4436</v>
      </c>
      <c r="N607" t="s">
        <v>3</v>
      </c>
    </row>
    <row r="608" spans="1:14" ht="13.5">
      <c r="A608">
        <v>607</v>
      </c>
      <c r="B608" s="13" t="s">
        <v>2977</v>
      </c>
      <c r="C608" s="13" t="s">
        <v>2978</v>
      </c>
      <c r="D608" s="74">
        <v>1</v>
      </c>
      <c r="E608" t="s">
        <v>4430</v>
      </c>
      <c r="F608" t="s">
        <v>109</v>
      </c>
      <c r="I608">
        <v>607</v>
      </c>
      <c r="J608" s="13" t="s">
        <v>1719</v>
      </c>
      <c r="K608" s="13" t="s">
        <v>1720</v>
      </c>
      <c r="L608" s="15">
        <v>1</v>
      </c>
      <c r="M608" s="14" t="s">
        <v>4434</v>
      </c>
      <c r="N608" t="s">
        <v>3</v>
      </c>
    </row>
    <row r="609" spans="1:14" ht="13.5">
      <c r="A609">
        <v>608</v>
      </c>
      <c r="B609" s="13" t="s">
        <v>2979</v>
      </c>
      <c r="C609" s="13" t="s">
        <v>2980</v>
      </c>
      <c r="D609" s="74">
        <v>1</v>
      </c>
      <c r="E609" t="s">
        <v>4431</v>
      </c>
      <c r="F609" t="s">
        <v>109</v>
      </c>
      <c r="I609">
        <v>608</v>
      </c>
      <c r="J609" s="13" t="s">
        <v>1721</v>
      </c>
      <c r="K609" s="13" t="s">
        <v>1722</v>
      </c>
      <c r="L609" s="15">
        <v>1</v>
      </c>
      <c r="M609" s="14" t="s">
        <v>4853</v>
      </c>
      <c r="N609" t="s">
        <v>3</v>
      </c>
    </row>
    <row r="610" spans="1:14" ht="13.5">
      <c r="A610">
        <v>609</v>
      </c>
      <c r="B610" s="13" t="s">
        <v>2981</v>
      </c>
      <c r="C610" s="13" t="s">
        <v>2982</v>
      </c>
      <c r="D610" s="74">
        <v>1</v>
      </c>
      <c r="E610" t="s">
        <v>4432</v>
      </c>
      <c r="F610" t="s">
        <v>109</v>
      </c>
      <c r="I610">
        <v>609</v>
      </c>
      <c r="J610" s="13" t="s">
        <v>1723</v>
      </c>
      <c r="K610" s="13" t="s">
        <v>1724</v>
      </c>
      <c r="L610" s="15">
        <v>1</v>
      </c>
      <c r="M610" s="14" t="s">
        <v>4854</v>
      </c>
      <c r="N610" t="s">
        <v>3</v>
      </c>
    </row>
    <row r="611" spans="1:14" ht="13.5">
      <c r="A611">
        <v>610</v>
      </c>
      <c r="B611" s="13" t="s">
        <v>2983</v>
      </c>
      <c r="C611" s="13" t="s">
        <v>2984</v>
      </c>
      <c r="D611" s="74">
        <v>1</v>
      </c>
      <c r="E611" t="s">
        <v>4420</v>
      </c>
      <c r="F611" t="s">
        <v>109</v>
      </c>
      <c r="I611">
        <v>610</v>
      </c>
      <c r="J611" s="13" t="s">
        <v>1725</v>
      </c>
      <c r="K611" s="13" t="s">
        <v>1726</v>
      </c>
      <c r="L611" s="15">
        <v>1</v>
      </c>
      <c r="M611" s="14" t="s">
        <v>4018</v>
      </c>
      <c r="N611" t="s">
        <v>3</v>
      </c>
    </row>
    <row r="612" spans="1:14" ht="13.5">
      <c r="A612">
        <v>611</v>
      </c>
      <c r="B612" s="13" t="s">
        <v>2985</v>
      </c>
      <c r="C612" s="13" t="s">
        <v>2986</v>
      </c>
      <c r="D612" s="74">
        <v>1</v>
      </c>
      <c r="E612" t="s">
        <v>4011</v>
      </c>
      <c r="F612" t="s">
        <v>109</v>
      </c>
      <c r="I612">
        <v>611</v>
      </c>
      <c r="J612" s="13" t="s">
        <v>1727</v>
      </c>
      <c r="K612" s="13" t="s">
        <v>1728</v>
      </c>
      <c r="L612" s="15">
        <v>1</v>
      </c>
      <c r="M612" s="14" t="s">
        <v>4521</v>
      </c>
      <c r="N612" t="s">
        <v>3</v>
      </c>
    </row>
    <row r="613" spans="1:14" ht="13.5">
      <c r="A613">
        <v>612</v>
      </c>
      <c r="B613" s="13" t="s">
        <v>2987</v>
      </c>
      <c r="C613" s="13" t="s">
        <v>2988</v>
      </c>
      <c r="D613" s="74">
        <v>1</v>
      </c>
      <c r="E613" t="s">
        <v>4433</v>
      </c>
      <c r="F613" t="s">
        <v>109</v>
      </c>
      <c r="I613">
        <v>612</v>
      </c>
      <c r="J613" s="13" t="s">
        <v>598</v>
      </c>
      <c r="K613" s="13" t="s">
        <v>1729</v>
      </c>
      <c r="L613" s="15">
        <v>3</v>
      </c>
      <c r="M613" s="14" t="s">
        <v>4456</v>
      </c>
      <c r="N613" t="s">
        <v>63</v>
      </c>
    </row>
    <row r="614" spans="1:14" ht="13.5">
      <c r="A614">
        <v>613</v>
      </c>
      <c r="B614" s="13" t="s">
        <v>2989</v>
      </c>
      <c r="C614" s="13" t="s">
        <v>2990</v>
      </c>
      <c r="D614" s="74">
        <v>1</v>
      </c>
      <c r="E614" t="s">
        <v>4063</v>
      </c>
      <c r="F614" t="s">
        <v>109</v>
      </c>
      <c r="I614">
        <v>613</v>
      </c>
      <c r="J614" s="13" t="s">
        <v>1730</v>
      </c>
      <c r="K614" s="13" t="s">
        <v>1731</v>
      </c>
      <c r="L614" s="15">
        <v>2</v>
      </c>
      <c r="M614" s="14" t="s">
        <v>4855</v>
      </c>
      <c r="N614" t="s">
        <v>63</v>
      </c>
    </row>
    <row r="615" spans="1:14" ht="13.5">
      <c r="A615">
        <v>614</v>
      </c>
      <c r="B615" s="13" t="s">
        <v>2991</v>
      </c>
      <c r="C615" s="13" t="s">
        <v>2992</v>
      </c>
      <c r="D615" s="74">
        <v>1</v>
      </c>
      <c r="E615" t="s">
        <v>4434</v>
      </c>
      <c r="F615" t="s">
        <v>109</v>
      </c>
      <c r="I615">
        <v>614</v>
      </c>
      <c r="J615" s="13" t="s">
        <v>525</v>
      </c>
      <c r="K615" s="13" t="s">
        <v>1732</v>
      </c>
      <c r="L615" s="15">
        <v>3</v>
      </c>
      <c r="M615" s="14" t="s">
        <v>4191</v>
      </c>
      <c r="N615" t="s">
        <v>125</v>
      </c>
    </row>
    <row r="616" spans="1:14" ht="13.5">
      <c r="A616">
        <v>615</v>
      </c>
      <c r="B616" s="13" t="s">
        <v>2993</v>
      </c>
      <c r="C616" s="13" t="s">
        <v>2994</v>
      </c>
      <c r="D616" s="74">
        <v>1</v>
      </c>
      <c r="E616" t="s">
        <v>4435</v>
      </c>
      <c r="F616" t="s">
        <v>109</v>
      </c>
      <c r="I616">
        <v>615</v>
      </c>
      <c r="J616" s="13" t="s">
        <v>529</v>
      </c>
      <c r="K616" s="13" t="s">
        <v>1733</v>
      </c>
      <c r="L616" s="15">
        <v>3</v>
      </c>
      <c r="M616" s="14" t="s">
        <v>4412</v>
      </c>
      <c r="N616" t="s">
        <v>125</v>
      </c>
    </row>
    <row r="617" spans="1:14" ht="13.5">
      <c r="A617">
        <v>616</v>
      </c>
      <c r="B617" s="13" t="s">
        <v>2995</v>
      </c>
      <c r="C617" s="13" t="s">
        <v>2996</v>
      </c>
      <c r="D617" s="74">
        <v>1</v>
      </c>
      <c r="E617" t="s">
        <v>4436</v>
      </c>
      <c r="F617" t="s">
        <v>109</v>
      </c>
      <c r="I617">
        <v>616</v>
      </c>
      <c r="J617" s="13" t="s">
        <v>530</v>
      </c>
      <c r="K617" s="13" t="s">
        <v>1734</v>
      </c>
      <c r="L617" s="15">
        <v>3</v>
      </c>
      <c r="M617" s="14" t="s">
        <v>4556</v>
      </c>
      <c r="N617" t="s">
        <v>125</v>
      </c>
    </row>
    <row r="618" spans="1:14" ht="13.5">
      <c r="A618">
        <v>617</v>
      </c>
      <c r="B618" s="13" t="s">
        <v>246</v>
      </c>
      <c r="C618" s="13" t="s">
        <v>2997</v>
      </c>
      <c r="D618" s="74">
        <v>3</v>
      </c>
      <c r="E618" t="s">
        <v>4437</v>
      </c>
      <c r="F618" t="s">
        <v>41</v>
      </c>
      <c r="I618">
        <v>617</v>
      </c>
      <c r="J618" s="13" t="s">
        <v>527</v>
      </c>
      <c r="K618" s="13" t="s">
        <v>1735</v>
      </c>
      <c r="L618" s="15">
        <v>3</v>
      </c>
      <c r="M618" s="14" t="s">
        <v>4693</v>
      </c>
      <c r="N618" t="s">
        <v>125</v>
      </c>
    </row>
    <row r="619" spans="1:14" ht="13.5">
      <c r="A619">
        <v>618</v>
      </c>
      <c r="B619" s="13" t="s">
        <v>248</v>
      </c>
      <c r="C619" s="13" t="s">
        <v>2998</v>
      </c>
      <c r="D619" s="74">
        <v>3</v>
      </c>
      <c r="E619" t="s">
        <v>3996</v>
      </c>
      <c r="F619" t="s">
        <v>41</v>
      </c>
      <c r="I619">
        <v>618</v>
      </c>
      <c r="J619" s="13" t="s">
        <v>528</v>
      </c>
      <c r="K619" s="13" t="s">
        <v>1736</v>
      </c>
      <c r="L619" s="15">
        <v>3</v>
      </c>
      <c r="M619" s="14" t="s">
        <v>4094</v>
      </c>
      <c r="N619" t="s">
        <v>125</v>
      </c>
    </row>
    <row r="620" spans="1:14" ht="13.5">
      <c r="A620">
        <v>619</v>
      </c>
      <c r="B620" s="13" t="s">
        <v>249</v>
      </c>
      <c r="C620" s="13" t="s">
        <v>2999</v>
      </c>
      <c r="D620" s="74">
        <v>3</v>
      </c>
      <c r="E620" t="s">
        <v>4438</v>
      </c>
      <c r="F620" t="s">
        <v>41</v>
      </c>
      <c r="I620">
        <v>619</v>
      </c>
      <c r="J620" s="13" t="s">
        <v>526</v>
      </c>
      <c r="K620" s="13" t="s">
        <v>1737</v>
      </c>
      <c r="L620" s="15">
        <v>3</v>
      </c>
      <c r="M620" s="14" t="s">
        <v>4856</v>
      </c>
      <c r="N620" t="s">
        <v>125</v>
      </c>
    </row>
    <row r="621" spans="1:14" ht="13.5">
      <c r="A621">
        <v>620</v>
      </c>
      <c r="B621" s="13" t="s">
        <v>247</v>
      </c>
      <c r="C621" s="13" t="s">
        <v>3000</v>
      </c>
      <c r="D621" s="74">
        <v>3</v>
      </c>
      <c r="E621" t="s">
        <v>4272</v>
      </c>
      <c r="F621" t="s">
        <v>41</v>
      </c>
      <c r="I621">
        <v>620</v>
      </c>
      <c r="J621" s="13" t="s">
        <v>531</v>
      </c>
      <c r="K621" s="13" t="s">
        <v>1738</v>
      </c>
      <c r="L621" s="15">
        <v>3</v>
      </c>
      <c r="M621" s="14" t="s">
        <v>4857</v>
      </c>
      <c r="N621" t="s">
        <v>125</v>
      </c>
    </row>
    <row r="622" spans="1:14" ht="13.5">
      <c r="A622">
        <v>621</v>
      </c>
      <c r="B622" s="13" t="s">
        <v>3001</v>
      </c>
      <c r="C622" s="13" t="s">
        <v>3002</v>
      </c>
      <c r="D622" s="74">
        <v>2</v>
      </c>
      <c r="E622" t="s">
        <v>4439</v>
      </c>
      <c r="F622" t="s">
        <v>41</v>
      </c>
      <c r="I622">
        <v>621</v>
      </c>
      <c r="J622" s="13" t="s">
        <v>1739</v>
      </c>
      <c r="K622" s="13" t="s">
        <v>1740</v>
      </c>
      <c r="L622" s="15">
        <v>2</v>
      </c>
      <c r="M622" s="14" t="s">
        <v>4238</v>
      </c>
      <c r="N622" t="s">
        <v>125</v>
      </c>
    </row>
    <row r="623" spans="1:14" ht="13.5">
      <c r="A623">
        <v>622</v>
      </c>
      <c r="B623" s="13" t="s">
        <v>3003</v>
      </c>
      <c r="C623" s="13" t="s">
        <v>3004</v>
      </c>
      <c r="D623" s="74">
        <v>2</v>
      </c>
      <c r="E623" t="s">
        <v>4440</v>
      </c>
      <c r="F623" t="s">
        <v>41</v>
      </c>
      <c r="I623">
        <v>622</v>
      </c>
      <c r="J623" s="13" t="s">
        <v>1741</v>
      </c>
      <c r="K623" s="13" t="s">
        <v>1742</v>
      </c>
      <c r="L623" s="15">
        <v>2</v>
      </c>
      <c r="M623" s="14" t="s">
        <v>4690</v>
      </c>
      <c r="N623" t="s">
        <v>125</v>
      </c>
    </row>
    <row r="624" spans="1:14" ht="13.5">
      <c r="A624">
        <v>623</v>
      </c>
      <c r="B624" s="13" t="s">
        <v>3005</v>
      </c>
      <c r="C624" s="13" t="s">
        <v>3006</v>
      </c>
      <c r="D624" s="74">
        <v>2</v>
      </c>
      <c r="E624" t="s">
        <v>4441</v>
      </c>
      <c r="F624" t="s">
        <v>41</v>
      </c>
      <c r="I624">
        <v>623</v>
      </c>
      <c r="J624" s="13" t="s">
        <v>1743</v>
      </c>
      <c r="K624" s="13" t="s">
        <v>1744</v>
      </c>
      <c r="L624" s="15">
        <v>2</v>
      </c>
      <c r="M624" s="14" t="s">
        <v>4006</v>
      </c>
      <c r="N624" t="s">
        <v>125</v>
      </c>
    </row>
    <row r="625" spans="1:14" ht="13.5">
      <c r="A625">
        <v>624</v>
      </c>
      <c r="B625" s="13" t="s">
        <v>3007</v>
      </c>
      <c r="C625" s="13" t="s">
        <v>3008</v>
      </c>
      <c r="D625" s="74">
        <v>2</v>
      </c>
      <c r="E625" t="s">
        <v>4164</v>
      </c>
      <c r="F625" t="s">
        <v>41</v>
      </c>
      <c r="I625">
        <v>624</v>
      </c>
      <c r="J625" s="13" t="s">
        <v>1745</v>
      </c>
      <c r="K625" s="13" t="s">
        <v>1746</v>
      </c>
      <c r="L625" s="15">
        <v>2</v>
      </c>
      <c r="M625" s="14" t="s">
        <v>4354</v>
      </c>
      <c r="N625" t="s">
        <v>125</v>
      </c>
    </row>
    <row r="626" spans="1:14" ht="13.5">
      <c r="A626">
        <v>625</v>
      </c>
      <c r="B626" s="13" t="s">
        <v>3009</v>
      </c>
      <c r="C626" s="13" t="s">
        <v>3010</v>
      </c>
      <c r="D626" s="74">
        <v>1</v>
      </c>
      <c r="E626" t="s">
        <v>4442</v>
      </c>
      <c r="F626" t="s">
        <v>41</v>
      </c>
      <c r="I626">
        <v>625</v>
      </c>
      <c r="J626" s="13" t="s">
        <v>1747</v>
      </c>
      <c r="K626" s="13" t="s">
        <v>1748</v>
      </c>
      <c r="L626" s="15">
        <v>1</v>
      </c>
      <c r="M626" s="14" t="s">
        <v>4858</v>
      </c>
      <c r="N626" t="s">
        <v>125</v>
      </c>
    </row>
    <row r="627" spans="1:14" ht="13.5">
      <c r="A627">
        <v>626</v>
      </c>
      <c r="B627" s="13" t="s">
        <v>3011</v>
      </c>
      <c r="C627" s="13" t="s">
        <v>3012</v>
      </c>
      <c r="D627" s="74">
        <v>1</v>
      </c>
      <c r="E627" t="s">
        <v>4443</v>
      </c>
      <c r="F627" t="s">
        <v>41</v>
      </c>
      <c r="I627">
        <v>626</v>
      </c>
      <c r="J627" s="13" t="s">
        <v>1749</v>
      </c>
      <c r="K627" s="13" t="s">
        <v>1750</v>
      </c>
      <c r="L627" s="15">
        <v>1</v>
      </c>
      <c r="M627" s="14" t="s">
        <v>4516</v>
      </c>
      <c r="N627" t="s">
        <v>125</v>
      </c>
    </row>
    <row r="628" spans="1:14" ht="13.5">
      <c r="A628">
        <v>627</v>
      </c>
      <c r="B628" s="13" t="s">
        <v>3013</v>
      </c>
      <c r="C628" s="13" t="s">
        <v>3014</v>
      </c>
      <c r="D628" s="74">
        <v>1</v>
      </c>
      <c r="E628" t="s">
        <v>4444</v>
      </c>
      <c r="F628" t="s">
        <v>41</v>
      </c>
      <c r="I628">
        <v>627</v>
      </c>
      <c r="J628" s="13" t="s">
        <v>1751</v>
      </c>
      <c r="K628" s="13" t="s">
        <v>1752</v>
      </c>
      <c r="L628" s="15">
        <v>1</v>
      </c>
      <c r="M628" s="14" t="s">
        <v>4075</v>
      </c>
      <c r="N628" t="s">
        <v>125</v>
      </c>
    </row>
    <row r="629" spans="1:14" ht="13.5">
      <c r="A629">
        <v>628</v>
      </c>
      <c r="B629" s="13" t="s">
        <v>3015</v>
      </c>
      <c r="C629" s="13" t="s">
        <v>3016</v>
      </c>
      <c r="D629" s="74">
        <v>1</v>
      </c>
      <c r="E629" t="s">
        <v>4445</v>
      </c>
      <c r="F629" t="s">
        <v>41</v>
      </c>
      <c r="I629">
        <v>628</v>
      </c>
      <c r="J629" s="13" t="s">
        <v>690</v>
      </c>
      <c r="K629" s="13" t="s">
        <v>1753</v>
      </c>
      <c r="L629" s="15">
        <v>3</v>
      </c>
      <c r="M629" s="14" t="s">
        <v>4032</v>
      </c>
      <c r="N629" t="s">
        <v>7</v>
      </c>
    </row>
    <row r="630" spans="1:14" ht="13.5">
      <c r="A630">
        <v>629</v>
      </c>
      <c r="B630" s="13" t="s">
        <v>3017</v>
      </c>
      <c r="C630" s="13" t="s">
        <v>3018</v>
      </c>
      <c r="D630" s="74">
        <v>1</v>
      </c>
      <c r="E630" t="s">
        <v>4446</v>
      </c>
      <c r="F630" t="s">
        <v>41</v>
      </c>
      <c r="I630">
        <v>629</v>
      </c>
      <c r="J630" s="13" t="s">
        <v>1754</v>
      </c>
      <c r="K630" s="13" t="s">
        <v>1755</v>
      </c>
      <c r="L630" s="15">
        <v>2</v>
      </c>
      <c r="M630" s="14" t="s">
        <v>4859</v>
      </c>
      <c r="N630" t="s">
        <v>7</v>
      </c>
    </row>
    <row r="631" spans="1:14" ht="13.5">
      <c r="A631">
        <v>630</v>
      </c>
      <c r="B631" s="13" t="s">
        <v>3019</v>
      </c>
      <c r="C631" s="13" t="s">
        <v>3020</v>
      </c>
      <c r="D631" s="74">
        <v>1</v>
      </c>
      <c r="E631" t="s">
        <v>4447</v>
      </c>
      <c r="F631" t="s">
        <v>41</v>
      </c>
      <c r="I631">
        <v>630</v>
      </c>
      <c r="J631" s="13" t="s">
        <v>524</v>
      </c>
      <c r="K631" s="13" t="s">
        <v>1756</v>
      </c>
      <c r="L631" s="15">
        <v>3</v>
      </c>
      <c r="M631" s="14" t="s">
        <v>4325</v>
      </c>
      <c r="N631" t="s">
        <v>72</v>
      </c>
    </row>
    <row r="632" spans="1:14" ht="13.5">
      <c r="A632">
        <v>631</v>
      </c>
      <c r="B632" s="13" t="s">
        <v>453</v>
      </c>
      <c r="C632" s="13" t="s">
        <v>3021</v>
      </c>
      <c r="D632" s="74">
        <v>3</v>
      </c>
      <c r="E632" t="s">
        <v>4448</v>
      </c>
      <c r="F632" t="s">
        <v>111</v>
      </c>
      <c r="I632">
        <v>631</v>
      </c>
      <c r="J632" s="13" t="s">
        <v>523</v>
      </c>
      <c r="K632" s="13" t="s">
        <v>1617</v>
      </c>
      <c r="L632" s="15">
        <v>3</v>
      </c>
      <c r="M632" s="14" t="s">
        <v>4389</v>
      </c>
      <c r="N632" t="s">
        <v>72</v>
      </c>
    </row>
    <row r="633" spans="1:14" ht="13.5">
      <c r="A633">
        <v>632</v>
      </c>
      <c r="B633" s="13" t="s">
        <v>154</v>
      </c>
      <c r="C633" s="13" t="s">
        <v>3022</v>
      </c>
      <c r="D633" s="74">
        <v>3</v>
      </c>
      <c r="E633" t="s">
        <v>4370</v>
      </c>
      <c r="F633" t="s">
        <v>111</v>
      </c>
      <c r="I633" s="13">
        <v>632</v>
      </c>
      <c r="J633" s="13" t="s">
        <v>1757</v>
      </c>
      <c r="K633" s="13" t="s">
        <v>1758</v>
      </c>
      <c r="L633" s="15">
        <v>3</v>
      </c>
      <c r="M633" s="14" t="s">
        <v>4860</v>
      </c>
      <c r="N633" s="13" t="s">
        <v>72</v>
      </c>
    </row>
    <row r="634" spans="1:14" ht="13.5">
      <c r="A634">
        <v>633</v>
      </c>
      <c r="B634" s="13" t="s">
        <v>153</v>
      </c>
      <c r="C634" s="13" t="s">
        <v>3023</v>
      </c>
      <c r="D634" s="74">
        <v>3</v>
      </c>
      <c r="E634" t="s">
        <v>4449</v>
      </c>
      <c r="F634" t="s">
        <v>111</v>
      </c>
      <c r="I634" s="13">
        <v>633</v>
      </c>
      <c r="J634" s="13" t="s">
        <v>1759</v>
      </c>
      <c r="K634" s="13" t="s">
        <v>1760</v>
      </c>
      <c r="L634" s="15">
        <v>1</v>
      </c>
      <c r="M634" s="14" t="s">
        <v>4785</v>
      </c>
      <c r="N634" s="13" t="s">
        <v>72</v>
      </c>
    </row>
    <row r="635" spans="1:14" ht="13.5">
      <c r="A635">
        <v>634</v>
      </c>
      <c r="B635" s="13" t="s">
        <v>474</v>
      </c>
      <c r="C635" s="13" t="s">
        <v>3024</v>
      </c>
      <c r="D635" s="74">
        <v>3</v>
      </c>
      <c r="E635" t="s">
        <v>4378</v>
      </c>
      <c r="F635" t="s">
        <v>111</v>
      </c>
      <c r="I635" s="13">
        <v>634</v>
      </c>
      <c r="J635" s="13" t="s">
        <v>1761</v>
      </c>
      <c r="K635" s="13" t="s">
        <v>1762</v>
      </c>
      <c r="L635" s="15">
        <v>1</v>
      </c>
      <c r="M635" s="14" t="s">
        <v>4583</v>
      </c>
      <c r="N635" s="13" t="s">
        <v>72</v>
      </c>
    </row>
    <row r="636" spans="1:14" ht="13.5">
      <c r="A636">
        <v>635</v>
      </c>
      <c r="B636" s="13" t="s">
        <v>3025</v>
      </c>
      <c r="C636" s="13" t="s">
        <v>3026</v>
      </c>
      <c r="D636" s="74">
        <v>1</v>
      </c>
      <c r="E636" t="s">
        <v>4450</v>
      </c>
      <c r="F636" t="s">
        <v>111</v>
      </c>
      <c r="I636" s="13">
        <v>635</v>
      </c>
      <c r="J636" s="13" t="s">
        <v>1763</v>
      </c>
      <c r="K636" s="13" t="s">
        <v>1764</v>
      </c>
      <c r="L636" s="15">
        <v>1</v>
      </c>
      <c r="M636" s="14" t="s">
        <v>4115</v>
      </c>
      <c r="N636" s="13" t="s">
        <v>72</v>
      </c>
    </row>
    <row r="637" spans="1:14" ht="13.5">
      <c r="A637">
        <v>636</v>
      </c>
      <c r="B637" s="13" t="s">
        <v>3027</v>
      </c>
      <c r="C637" s="13" t="s">
        <v>3028</v>
      </c>
      <c r="D637" s="74">
        <v>1</v>
      </c>
      <c r="E637" t="s">
        <v>4451</v>
      </c>
      <c r="F637" t="s">
        <v>111</v>
      </c>
      <c r="I637" s="13">
        <v>636</v>
      </c>
      <c r="J637" s="13" t="s">
        <v>1765</v>
      </c>
      <c r="K637" s="13" t="s">
        <v>1766</v>
      </c>
      <c r="L637" s="15">
        <v>1</v>
      </c>
      <c r="M637" s="14" t="s">
        <v>4401</v>
      </c>
      <c r="N637" s="13" t="s">
        <v>72</v>
      </c>
    </row>
    <row r="638" spans="1:14" ht="13.5">
      <c r="A638">
        <v>637</v>
      </c>
      <c r="B638" s="13" t="s">
        <v>3029</v>
      </c>
      <c r="C638" s="13" t="s">
        <v>3030</v>
      </c>
      <c r="D638" s="74">
        <v>1</v>
      </c>
      <c r="E638" t="s">
        <v>4452</v>
      </c>
      <c r="F638" t="s">
        <v>111</v>
      </c>
      <c r="I638" s="13">
        <v>637</v>
      </c>
      <c r="J638" s="13" t="s">
        <v>1767</v>
      </c>
      <c r="K638" s="13" t="s">
        <v>1768</v>
      </c>
      <c r="L638" s="15">
        <v>3</v>
      </c>
      <c r="M638" s="14" t="s">
        <v>4635</v>
      </c>
      <c r="N638" s="13" t="s">
        <v>4</v>
      </c>
    </row>
    <row r="639" spans="1:14" ht="13.5">
      <c r="A639">
        <v>638</v>
      </c>
      <c r="B639" s="13" t="s">
        <v>3031</v>
      </c>
      <c r="C639" s="13" t="s">
        <v>3032</v>
      </c>
      <c r="D639" s="74">
        <v>1</v>
      </c>
      <c r="E639" t="s">
        <v>4453</v>
      </c>
      <c r="F639" t="s">
        <v>111</v>
      </c>
      <c r="I639" s="13">
        <v>638</v>
      </c>
      <c r="J639" s="13" t="s">
        <v>552</v>
      </c>
      <c r="K639" s="13" t="s">
        <v>1769</v>
      </c>
      <c r="L639" s="15">
        <v>3</v>
      </c>
      <c r="M639" s="14" t="s">
        <v>4861</v>
      </c>
      <c r="N639" s="13" t="s">
        <v>4</v>
      </c>
    </row>
    <row r="640" spans="1:14" ht="13.5">
      <c r="A640">
        <v>639</v>
      </c>
      <c r="B640" s="13" t="s">
        <v>3033</v>
      </c>
      <c r="C640" s="13" t="s">
        <v>3034</v>
      </c>
      <c r="D640" s="74">
        <v>3</v>
      </c>
      <c r="E640" t="s">
        <v>4369</v>
      </c>
      <c r="F640" t="s">
        <v>116</v>
      </c>
      <c r="I640" s="13">
        <v>639</v>
      </c>
      <c r="J640" s="13" t="s">
        <v>551</v>
      </c>
      <c r="K640" s="13" t="s">
        <v>1770</v>
      </c>
      <c r="L640" s="15">
        <v>3</v>
      </c>
      <c r="M640" s="14" t="s">
        <v>4033</v>
      </c>
      <c r="N640" s="13" t="s">
        <v>4</v>
      </c>
    </row>
    <row r="641" spans="1:14" ht="13.5">
      <c r="A641">
        <v>640</v>
      </c>
      <c r="B641" s="13" t="s">
        <v>3035</v>
      </c>
      <c r="C641" s="13" t="s">
        <v>3036</v>
      </c>
      <c r="D641" s="74">
        <v>3</v>
      </c>
      <c r="E641" t="s">
        <v>4454</v>
      </c>
      <c r="F641" t="s">
        <v>116</v>
      </c>
      <c r="I641" s="13">
        <v>640</v>
      </c>
      <c r="J641" s="13" t="s">
        <v>1771</v>
      </c>
      <c r="K641" s="13" t="s">
        <v>1772</v>
      </c>
      <c r="L641" s="15">
        <v>2</v>
      </c>
      <c r="M641" s="14" t="s">
        <v>4862</v>
      </c>
      <c r="N641" s="13" t="s">
        <v>4</v>
      </c>
    </row>
    <row r="642" spans="1:14" ht="13.5">
      <c r="A642">
        <v>641</v>
      </c>
      <c r="B642" s="13" t="s">
        <v>340</v>
      </c>
      <c r="C642" s="13" t="s">
        <v>3037</v>
      </c>
      <c r="D642" s="74">
        <v>3</v>
      </c>
      <c r="E642" t="s">
        <v>4455</v>
      </c>
      <c r="F642" t="s">
        <v>116</v>
      </c>
      <c r="I642" s="13">
        <v>641</v>
      </c>
      <c r="J642" s="13" t="s">
        <v>1773</v>
      </c>
      <c r="K642" s="13" t="s">
        <v>1774</v>
      </c>
      <c r="L642" s="15">
        <v>2</v>
      </c>
      <c r="M642" s="14" t="s">
        <v>4568</v>
      </c>
      <c r="N642" s="13" t="s">
        <v>4</v>
      </c>
    </row>
    <row r="643" spans="1:14" ht="13.5">
      <c r="A643">
        <v>642</v>
      </c>
      <c r="B643" s="13" t="s">
        <v>339</v>
      </c>
      <c r="C643" s="13" t="s">
        <v>3038</v>
      </c>
      <c r="D643" s="74">
        <v>3</v>
      </c>
      <c r="E643" t="s">
        <v>4339</v>
      </c>
      <c r="F643" t="s">
        <v>116</v>
      </c>
      <c r="I643" s="13">
        <v>642</v>
      </c>
      <c r="J643" s="13" t="s">
        <v>1775</v>
      </c>
      <c r="K643" s="13" t="s">
        <v>1776</v>
      </c>
      <c r="L643" s="15">
        <v>2</v>
      </c>
      <c r="M643" s="14" t="s">
        <v>4614</v>
      </c>
      <c r="N643" s="13" t="s">
        <v>4</v>
      </c>
    </row>
    <row r="644" spans="1:14" ht="13.5">
      <c r="A644">
        <v>643</v>
      </c>
      <c r="B644" s="13" t="s">
        <v>346</v>
      </c>
      <c r="C644" s="13" t="s">
        <v>3039</v>
      </c>
      <c r="D644" s="74">
        <v>3</v>
      </c>
      <c r="E644" t="s">
        <v>3995</v>
      </c>
      <c r="F644" t="s">
        <v>116</v>
      </c>
      <c r="I644" s="13">
        <v>643</v>
      </c>
      <c r="J644" s="13" t="s">
        <v>1777</v>
      </c>
      <c r="K644" s="13" t="s">
        <v>1778</v>
      </c>
      <c r="L644" s="15">
        <v>2</v>
      </c>
      <c r="M644" s="14" t="s">
        <v>4392</v>
      </c>
      <c r="N644" s="13" t="s">
        <v>4</v>
      </c>
    </row>
    <row r="645" spans="1:14" ht="13.5">
      <c r="A645">
        <v>644</v>
      </c>
      <c r="B645" s="13" t="s">
        <v>3040</v>
      </c>
      <c r="C645" s="13" t="s">
        <v>3041</v>
      </c>
      <c r="D645" s="74">
        <v>3</v>
      </c>
      <c r="E645" t="s">
        <v>4456</v>
      </c>
      <c r="F645" t="s">
        <v>116</v>
      </c>
      <c r="I645" s="13">
        <v>644</v>
      </c>
      <c r="J645" s="13" t="s">
        <v>1779</v>
      </c>
      <c r="K645" s="13" t="s">
        <v>1328</v>
      </c>
      <c r="L645" s="15">
        <v>2</v>
      </c>
      <c r="M645" s="14" t="s">
        <v>4863</v>
      </c>
      <c r="N645" s="13" t="s">
        <v>4</v>
      </c>
    </row>
    <row r="646" spans="1:14" ht="13.5">
      <c r="A646">
        <v>645</v>
      </c>
      <c r="B646" s="13" t="s">
        <v>345</v>
      </c>
      <c r="C646" s="13" t="s">
        <v>3042</v>
      </c>
      <c r="D646" s="74">
        <v>3</v>
      </c>
      <c r="E646" t="s">
        <v>4457</v>
      </c>
      <c r="F646" t="s">
        <v>116</v>
      </c>
      <c r="I646" s="13">
        <v>645</v>
      </c>
      <c r="J646" s="13" t="s">
        <v>1780</v>
      </c>
      <c r="K646" s="13" t="s">
        <v>1781</v>
      </c>
      <c r="L646" s="15">
        <v>2</v>
      </c>
      <c r="M646" s="14" t="s">
        <v>4201</v>
      </c>
      <c r="N646" s="13" t="s">
        <v>4</v>
      </c>
    </row>
    <row r="647" spans="1:14" ht="13.5">
      <c r="A647">
        <v>646</v>
      </c>
      <c r="B647" s="13" t="s">
        <v>344</v>
      </c>
      <c r="C647" s="13" t="s">
        <v>3043</v>
      </c>
      <c r="D647" s="74">
        <v>3</v>
      </c>
      <c r="E647" t="s">
        <v>4290</v>
      </c>
      <c r="F647" t="s">
        <v>116</v>
      </c>
      <c r="I647" s="13">
        <v>646</v>
      </c>
      <c r="J647" s="13" t="s">
        <v>1782</v>
      </c>
      <c r="K647" s="13" t="s">
        <v>1783</v>
      </c>
      <c r="L647" s="15">
        <v>2</v>
      </c>
      <c r="M647" s="14" t="s">
        <v>4239</v>
      </c>
      <c r="N647" s="13" t="s">
        <v>4</v>
      </c>
    </row>
    <row r="648" spans="1:14" ht="13.5">
      <c r="A648">
        <v>647</v>
      </c>
      <c r="B648" s="13" t="s">
        <v>341</v>
      </c>
      <c r="C648" s="13" t="s">
        <v>3044</v>
      </c>
      <c r="D648" s="74">
        <v>3</v>
      </c>
      <c r="E648" t="s">
        <v>4458</v>
      </c>
      <c r="F648" t="s">
        <v>116</v>
      </c>
      <c r="I648" s="13">
        <v>647</v>
      </c>
      <c r="J648" s="13" t="s">
        <v>1784</v>
      </c>
      <c r="K648" s="13" t="s">
        <v>1785</v>
      </c>
      <c r="L648" s="15">
        <v>2</v>
      </c>
      <c r="M648" s="14" t="s">
        <v>4684</v>
      </c>
      <c r="N648" s="13" t="s">
        <v>4</v>
      </c>
    </row>
    <row r="649" spans="1:14" ht="13.5">
      <c r="A649">
        <v>648</v>
      </c>
      <c r="B649" s="13" t="s">
        <v>343</v>
      </c>
      <c r="C649" s="13" t="s">
        <v>3045</v>
      </c>
      <c r="D649" s="74">
        <v>3</v>
      </c>
      <c r="E649" t="s">
        <v>4459</v>
      </c>
      <c r="F649" t="s">
        <v>116</v>
      </c>
      <c r="I649" s="13">
        <v>648</v>
      </c>
      <c r="J649" s="13" t="s">
        <v>1786</v>
      </c>
      <c r="K649" s="13" t="s">
        <v>1787</v>
      </c>
      <c r="L649" s="15">
        <v>2</v>
      </c>
      <c r="M649" s="14" t="s">
        <v>4202</v>
      </c>
      <c r="N649" s="13" t="s">
        <v>4</v>
      </c>
    </row>
    <row r="650" spans="1:14" ht="13.5">
      <c r="A650">
        <v>649</v>
      </c>
      <c r="B650" s="13" t="s">
        <v>342</v>
      </c>
      <c r="C650" s="13" t="s">
        <v>3046</v>
      </c>
      <c r="D650" s="74">
        <v>3</v>
      </c>
      <c r="E650" t="s">
        <v>4460</v>
      </c>
      <c r="F650" t="s">
        <v>116</v>
      </c>
      <c r="I650" s="13">
        <v>649</v>
      </c>
      <c r="J650" s="13" t="s">
        <v>1788</v>
      </c>
      <c r="K650" s="13" t="s">
        <v>1789</v>
      </c>
      <c r="L650" s="15">
        <v>1</v>
      </c>
      <c r="M650" s="14" t="s">
        <v>4372</v>
      </c>
      <c r="N650" s="13" t="s">
        <v>4</v>
      </c>
    </row>
    <row r="651" spans="1:14" ht="13.5">
      <c r="A651">
        <v>650</v>
      </c>
      <c r="B651" s="13" t="s">
        <v>3047</v>
      </c>
      <c r="C651" s="13" t="s">
        <v>3048</v>
      </c>
      <c r="D651" s="74">
        <v>2</v>
      </c>
      <c r="E651" t="s">
        <v>4461</v>
      </c>
      <c r="F651" t="s">
        <v>116</v>
      </c>
      <c r="I651" s="13">
        <v>650</v>
      </c>
      <c r="J651" s="13" t="s">
        <v>1790</v>
      </c>
      <c r="K651" s="13" t="s">
        <v>1791</v>
      </c>
      <c r="L651" s="15">
        <v>1</v>
      </c>
      <c r="M651" s="14" t="s">
        <v>4864</v>
      </c>
      <c r="N651" s="13" t="s">
        <v>4</v>
      </c>
    </row>
    <row r="652" spans="1:14" ht="13.5">
      <c r="A652">
        <v>651</v>
      </c>
      <c r="B652" s="13" t="s">
        <v>3049</v>
      </c>
      <c r="C652" s="13" t="s">
        <v>3050</v>
      </c>
      <c r="D652" s="74">
        <v>2</v>
      </c>
      <c r="E652" t="s">
        <v>4050</v>
      </c>
      <c r="F652" t="s">
        <v>116</v>
      </c>
      <c r="I652" s="13">
        <v>651</v>
      </c>
      <c r="J652" s="13" t="s">
        <v>1792</v>
      </c>
      <c r="K652" s="13" t="s">
        <v>1793</v>
      </c>
      <c r="L652" s="15">
        <v>1</v>
      </c>
      <c r="M652" s="14" t="s">
        <v>4395</v>
      </c>
      <c r="N652" s="13" t="s">
        <v>4</v>
      </c>
    </row>
    <row r="653" spans="1:14" ht="13.5">
      <c r="A653">
        <v>652</v>
      </c>
      <c r="B653" s="13" t="s">
        <v>3051</v>
      </c>
      <c r="C653" s="13" t="s">
        <v>3052</v>
      </c>
      <c r="D653" s="74">
        <v>2</v>
      </c>
      <c r="E653" t="s">
        <v>4462</v>
      </c>
      <c r="F653" t="s">
        <v>116</v>
      </c>
      <c r="I653" s="13">
        <v>652</v>
      </c>
      <c r="J653" s="13" t="s">
        <v>1794</v>
      </c>
      <c r="K653" s="13" t="s">
        <v>1795</v>
      </c>
      <c r="L653" s="15">
        <v>1</v>
      </c>
      <c r="M653" s="14" t="s">
        <v>4065</v>
      </c>
      <c r="N653" s="13" t="s">
        <v>4</v>
      </c>
    </row>
    <row r="654" spans="1:14" ht="13.5">
      <c r="A654">
        <v>653</v>
      </c>
      <c r="B654" s="13" t="s">
        <v>3053</v>
      </c>
      <c r="C654" s="13" t="s">
        <v>3054</v>
      </c>
      <c r="D654" s="74">
        <v>2</v>
      </c>
      <c r="E654" t="s">
        <v>4463</v>
      </c>
      <c r="F654" t="s">
        <v>116</v>
      </c>
      <c r="I654" s="13">
        <v>653</v>
      </c>
      <c r="J654" s="13" t="s">
        <v>643</v>
      </c>
      <c r="K654" s="13" t="s">
        <v>1796</v>
      </c>
      <c r="L654" s="15">
        <v>3</v>
      </c>
      <c r="M654" s="14" t="s">
        <v>4367</v>
      </c>
      <c r="N654" s="13" t="s">
        <v>68</v>
      </c>
    </row>
    <row r="655" spans="1:14" ht="13.5">
      <c r="A655">
        <v>654</v>
      </c>
      <c r="B655" s="13" t="s">
        <v>3055</v>
      </c>
      <c r="C655" s="13" t="s">
        <v>3056</v>
      </c>
      <c r="D655" s="74">
        <v>2</v>
      </c>
      <c r="E655" t="s">
        <v>4464</v>
      </c>
      <c r="F655" t="s">
        <v>116</v>
      </c>
      <c r="I655" s="13">
        <v>654</v>
      </c>
      <c r="J655" s="13" t="s">
        <v>644</v>
      </c>
      <c r="K655" s="13" t="s">
        <v>1797</v>
      </c>
      <c r="L655" s="15">
        <v>3</v>
      </c>
      <c r="M655" s="14" t="s">
        <v>4304</v>
      </c>
      <c r="N655" s="13" t="s">
        <v>68</v>
      </c>
    </row>
    <row r="656" spans="1:14" ht="13.5">
      <c r="A656">
        <v>655</v>
      </c>
      <c r="B656" s="13" t="s">
        <v>3057</v>
      </c>
      <c r="C656" s="13" t="s">
        <v>3058</v>
      </c>
      <c r="D656" s="74">
        <v>2</v>
      </c>
      <c r="E656" t="s">
        <v>4465</v>
      </c>
      <c r="F656" t="s">
        <v>116</v>
      </c>
      <c r="I656" s="13">
        <v>655</v>
      </c>
      <c r="J656" s="13" t="s">
        <v>1798</v>
      </c>
      <c r="K656" s="13" t="s">
        <v>1799</v>
      </c>
      <c r="L656" s="15">
        <v>3</v>
      </c>
      <c r="M656" s="14" t="s">
        <v>4273</v>
      </c>
      <c r="N656" s="13" t="s">
        <v>68</v>
      </c>
    </row>
    <row r="657" spans="1:14" ht="13.5">
      <c r="A657">
        <v>656</v>
      </c>
      <c r="B657" s="13" t="s">
        <v>3059</v>
      </c>
      <c r="C657" s="13" t="s">
        <v>3060</v>
      </c>
      <c r="D657" s="74">
        <v>2</v>
      </c>
      <c r="E657" t="s">
        <v>4466</v>
      </c>
      <c r="F657" t="s">
        <v>116</v>
      </c>
      <c r="I657" s="13">
        <v>656</v>
      </c>
      <c r="J657" s="13" t="s">
        <v>1800</v>
      </c>
      <c r="K657" s="13" t="s">
        <v>1801</v>
      </c>
      <c r="L657" s="15">
        <v>3</v>
      </c>
      <c r="M657" s="14" t="s">
        <v>4642</v>
      </c>
      <c r="N657" s="13" t="s">
        <v>68</v>
      </c>
    </row>
    <row r="658" spans="1:14" ht="13.5">
      <c r="A658">
        <v>657</v>
      </c>
      <c r="B658" s="13" t="s">
        <v>3061</v>
      </c>
      <c r="C658" s="13" t="s">
        <v>3062</v>
      </c>
      <c r="D658" s="74">
        <v>2</v>
      </c>
      <c r="E658" t="s">
        <v>4124</v>
      </c>
      <c r="F658" t="s">
        <v>116</v>
      </c>
      <c r="I658" s="13">
        <v>657</v>
      </c>
      <c r="J658" s="13" t="s">
        <v>645</v>
      </c>
      <c r="K658" s="13" t="s">
        <v>1802</v>
      </c>
      <c r="L658" s="15">
        <v>3</v>
      </c>
      <c r="M658" s="14" t="s">
        <v>4700</v>
      </c>
      <c r="N658" s="13" t="s">
        <v>68</v>
      </c>
    </row>
    <row r="659" spans="1:14" ht="13.5">
      <c r="A659">
        <v>658</v>
      </c>
      <c r="B659" s="13" t="s">
        <v>3063</v>
      </c>
      <c r="C659" s="13" t="s">
        <v>3064</v>
      </c>
      <c r="D659" s="74">
        <v>2</v>
      </c>
      <c r="E659" t="s">
        <v>4467</v>
      </c>
      <c r="F659" t="s">
        <v>116</v>
      </c>
      <c r="I659" s="13">
        <v>658</v>
      </c>
      <c r="J659" s="13" t="s">
        <v>1803</v>
      </c>
      <c r="K659" s="13" t="s">
        <v>1804</v>
      </c>
      <c r="L659" s="15">
        <v>1</v>
      </c>
      <c r="M659" s="14" t="s">
        <v>4865</v>
      </c>
      <c r="N659" s="13" t="s">
        <v>68</v>
      </c>
    </row>
    <row r="660" spans="1:14" ht="13.5">
      <c r="A660">
        <v>659</v>
      </c>
      <c r="B660" s="13" t="s">
        <v>3065</v>
      </c>
      <c r="C660" s="13" t="s">
        <v>3066</v>
      </c>
      <c r="D660" s="74">
        <v>1</v>
      </c>
      <c r="E660" t="s">
        <v>4468</v>
      </c>
      <c r="F660" t="s">
        <v>116</v>
      </c>
      <c r="I660" s="13">
        <v>659</v>
      </c>
      <c r="J660" s="13" t="s">
        <v>1805</v>
      </c>
      <c r="K660" s="13" t="s">
        <v>1806</v>
      </c>
      <c r="L660" s="15">
        <v>1</v>
      </c>
      <c r="M660" s="14" t="s">
        <v>4866</v>
      </c>
      <c r="N660" s="13" t="s">
        <v>68</v>
      </c>
    </row>
    <row r="661" spans="1:14" ht="13.5">
      <c r="A661">
        <v>660</v>
      </c>
      <c r="B661" s="13" t="s">
        <v>3067</v>
      </c>
      <c r="C661" s="13" t="s">
        <v>3068</v>
      </c>
      <c r="D661" s="74">
        <v>1</v>
      </c>
      <c r="E661" t="s">
        <v>4181</v>
      </c>
      <c r="F661" t="s">
        <v>116</v>
      </c>
      <c r="I661" s="13">
        <v>660</v>
      </c>
      <c r="J661" s="13" t="s">
        <v>490</v>
      </c>
      <c r="K661" s="13" t="s">
        <v>1807</v>
      </c>
      <c r="L661" s="15">
        <v>3</v>
      </c>
      <c r="M661" s="14" t="s">
        <v>4212</v>
      </c>
      <c r="N661" s="13" t="s">
        <v>140</v>
      </c>
    </row>
    <row r="662" spans="1:14" ht="13.5">
      <c r="A662">
        <v>661</v>
      </c>
      <c r="B662" s="13" t="s">
        <v>3069</v>
      </c>
      <c r="C662" s="13" t="s">
        <v>3070</v>
      </c>
      <c r="D662" s="74">
        <v>1</v>
      </c>
      <c r="E662" t="s">
        <v>4206</v>
      </c>
      <c r="F662" t="s">
        <v>116</v>
      </c>
      <c r="I662" s="13">
        <v>661</v>
      </c>
      <c r="J662" s="13" t="s">
        <v>1808</v>
      </c>
      <c r="K662" s="13" t="s">
        <v>1809</v>
      </c>
      <c r="L662" s="15">
        <v>2</v>
      </c>
      <c r="M662" s="14" t="s">
        <v>4053</v>
      </c>
      <c r="N662" s="13" t="s">
        <v>140</v>
      </c>
    </row>
    <row r="663" spans="1:14" ht="13.5">
      <c r="A663">
        <v>662</v>
      </c>
      <c r="B663" s="13" t="s">
        <v>3071</v>
      </c>
      <c r="C663" s="13" t="s">
        <v>3072</v>
      </c>
      <c r="D663" s="74">
        <v>1</v>
      </c>
      <c r="E663" t="s">
        <v>4469</v>
      </c>
      <c r="F663" t="s">
        <v>116</v>
      </c>
      <c r="I663" s="13">
        <v>662</v>
      </c>
      <c r="J663" s="13" t="s">
        <v>1810</v>
      </c>
      <c r="K663" s="13" t="s">
        <v>1811</v>
      </c>
      <c r="L663" s="15">
        <v>1</v>
      </c>
      <c r="M663" s="14" t="s">
        <v>4867</v>
      </c>
      <c r="N663" s="13" t="s">
        <v>140</v>
      </c>
    </row>
    <row r="664" spans="1:14" ht="13.5">
      <c r="A664">
        <v>663</v>
      </c>
      <c r="B664" s="13" t="s">
        <v>3073</v>
      </c>
      <c r="C664" s="13" t="s">
        <v>3074</v>
      </c>
      <c r="D664" s="74">
        <v>1</v>
      </c>
      <c r="E664" t="s">
        <v>4228</v>
      </c>
      <c r="F664" t="s">
        <v>116</v>
      </c>
      <c r="I664" s="13">
        <v>663</v>
      </c>
      <c r="J664" s="13" t="s">
        <v>646</v>
      </c>
      <c r="K664" s="13" t="s">
        <v>1812</v>
      </c>
      <c r="L664" s="15">
        <v>3</v>
      </c>
      <c r="M664" s="14" t="s">
        <v>4129</v>
      </c>
      <c r="N664" s="13" t="s">
        <v>5</v>
      </c>
    </row>
    <row r="665" spans="1:14" ht="13.5">
      <c r="A665">
        <v>664</v>
      </c>
      <c r="B665" s="13" t="s">
        <v>3075</v>
      </c>
      <c r="C665" s="13" t="s">
        <v>3076</v>
      </c>
      <c r="D665" s="74">
        <v>1</v>
      </c>
      <c r="E665" t="s">
        <v>4347</v>
      </c>
      <c r="F665" t="s">
        <v>116</v>
      </c>
      <c r="I665" s="13">
        <v>664</v>
      </c>
      <c r="J665" s="13" t="s">
        <v>1813</v>
      </c>
      <c r="K665" s="13" t="s">
        <v>1814</v>
      </c>
      <c r="L665" s="15">
        <v>3</v>
      </c>
      <c r="M665" s="14" t="s">
        <v>4868</v>
      </c>
      <c r="N665" s="13" t="s">
        <v>5</v>
      </c>
    </row>
    <row r="666" spans="1:14" ht="13.5">
      <c r="A666">
        <v>665</v>
      </c>
      <c r="B666" s="13" t="s">
        <v>3077</v>
      </c>
      <c r="C666" s="13" t="s">
        <v>3078</v>
      </c>
      <c r="D666" s="74">
        <v>1</v>
      </c>
      <c r="E666" t="s">
        <v>4009</v>
      </c>
      <c r="F666" t="s">
        <v>116</v>
      </c>
      <c r="I666" s="13">
        <v>665</v>
      </c>
      <c r="J666" s="13" t="s">
        <v>1815</v>
      </c>
      <c r="K666" s="13" t="s">
        <v>1816</v>
      </c>
      <c r="L666" s="15">
        <v>2</v>
      </c>
      <c r="M666" s="14" t="s">
        <v>4629</v>
      </c>
      <c r="N666" s="13" t="s">
        <v>5</v>
      </c>
    </row>
    <row r="667" spans="1:14" ht="13.5">
      <c r="A667">
        <v>666</v>
      </c>
      <c r="B667" s="13" t="s">
        <v>3079</v>
      </c>
      <c r="C667" s="13" t="s">
        <v>3080</v>
      </c>
      <c r="D667" s="74">
        <v>1</v>
      </c>
      <c r="E667" t="s">
        <v>4450</v>
      </c>
      <c r="F667" t="s">
        <v>116</v>
      </c>
      <c r="I667" s="13">
        <v>666</v>
      </c>
      <c r="J667" s="13" t="s">
        <v>1817</v>
      </c>
      <c r="K667" s="13" t="s">
        <v>1818</v>
      </c>
      <c r="L667" s="15">
        <v>2</v>
      </c>
      <c r="M667" s="14" t="s">
        <v>4869</v>
      </c>
      <c r="N667" s="13" t="s">
        <v>5</v>
      </c>
    </row>
    <row r="668" spans="1:14" ht="13.5">
      <c r="A668">
        <v>667</v>
      </c>
      <c r="B668" s="13" t="s">
        <v>3081</v>
      </c>
      <c r="C668" s="13" t="s">
        <v>3082</v>
      </c>
      <c r="D668" s="74">
        <v>1</v>
      </c>
      <c r="E668" t="s">
        <v>4470</v>
      </c>
      <c r="F668" t="s">
        <v>116</v>
      </c>
      <c r="I668" s="13">
        <v>667</v>
      </c>
      <c r="J668" s="13" t="s">
        <v>1819</v>
      </c>
      <c r="K668" s="13" t="s">
        <v>1820</v>
      </c>
      <c r="L668" s="15">
        <v>2</v>
      </c>
      <c r="M668" s="14" t="s">
        <v>4714</v>
      </c>
      <c r="N668" s="13" t="s">
        <v>5</v>
      </c>
    </row>
    <row r="669" spans="1:14" ht="13.5">
      <c r="A669">
        <v>668</v>
      </c>
      <c r="B669" s="13" t="s">
        <v>3083</v>
      </c>
      <c r="C669" s="13" t="s">
        <v>3084</v>
      </c>
      <c r="D669" s="74">
        <v>1</v>
      </c>
      <c r="E669" t="s">
        <v>4401</v>
      </c>
      <c r="F669" t="s">
        <v>116</v>
      </c>
      <c r="I669" s="13">
        <v>668</v>
      </c>
      <c r="J669" s="13" t="s">
        <v>1821</v>
      </c>
      <c r="K669" s="13" t="s">
        <v>1822</v>
      </c>
      <c r="L669" s="15">
        <v>1</v>
      </c>
      <c r="M669" s="14" t="s">
        <v>4066</v>
      </c>
      <c r="N669" s="13" t="s">
        <v>5</v>
      </c>
    </row>
    <row r="670" spans="1:14" ht="13.5">
      <c r="A670">
        <v>669</v>
      </c>
      <c r="B670" s="13" t="s">
        <v>3085</v>
      </c>
      <c r="C670" s="13" t="s">
        <v>3086</v>
      </c>
      <c r="D670" s="74">
        <v>1</v>
      </c>
      <c r="E670" t="s">
        <v>4471</v>
      </c>
      <c r="F670" t="s">
        <v>116</v>
      </c>
      <c r="I670" s="13">
        <v>669</v>
      </c>
      <c r="J670" s="13" t="s">
        <v>1823</v>
      </c>
      <c r="K670" s="13" t="s">
        <v>1824</v>
      </c>
      <c r="L670" s="15">
        <v>1</v>
      </c>
      <c r="M670" s="14" t="s">
        <v>4110</v>
      </c>
      <c r="N670" s="13" t="s">
        <v>5</v>
      </c>
    </row>
    <row r="671" spans="1:14" ht="13.5">
      <c r="A671">
        <v>670</v>
      </c>
      <c r="B671" s="13" t="s">
        <v>3087</v>
      </c>
      <c r="C671" s="13" t="s">
        <v>3088</v>
      </c>
      <c r="D671" s="74">
        <v>1</v>
      </c>
      <c r="E671" t="s">
        <v>4287</v>
      </c>
      <c r="F671" t="s">
        <v>116</v>
      </c>
      <c r="I671" s="13">
        <v>670</v>
      </c>
      <c r="J671" s="13" t="s">
        <v>1825</v>
      </c>
      <c r="K671" s="13" t="s">
        <v>1826</v>
      </c>
      <c r="L671" s="15">
        <v>1</v>
      </c>
      <c r="M671" s="14" t="s">
        <v>4009</v>
      </c>
      <c r="N671" s="13" t="s">
        <v>5</v>
      </c>
    </row>
    <row r="672" spans="1:14" ht="13.5">
      <c r="A672">
        <v>671</v>
      </c>
      <c r="B672" s="13" t="s">
        <v>201</v>
      </c>
      <c r="C672" s="13" t="s">
        <v>3089</v>
      </c>
      <c r="D672" s="74">
        <v>3</v>
      </c>
      <c r="E672" t="s">
        <v>4472</v>
      </c>
      <c r="F672" t="s">
        <v>78</v>
      </c>
      <c r="I672" s="13">
        <v>671</v>
      </c>
      <c r="J672" s="13" t="s">
        <v>1136</v>
      </c>
      <c r="K672" s="13" t="s">
        <v>1137</v>
      </c>
      <c r="L672" s="15">
        <v>1</v>
      </c>
      <c r="M672" s="14" t="s">
        <v>4698</v>
      </c>
      <c r="N672" s="13" t="s">
        <v>5</v>
      </c>
    </row>
    <row r="673" spans="1:14" ht="13.5">
      <c r="A673">
        <v>672</v>
      </c>
      <c r="B673" s="13" t="s">
        <v>198</v>
      </c>
      <c r="C673" s="13" t="s">
        <v>3090</v>
      </c>
      <c r="D673" s="74">
        <v>3</v>
      </c>
      <c r="E673" t="s">
        <v>4473</v>
      </c>
      <c r="F673" t="s">
        <v>78</v>
      </c>
      <c r="I673" s="13">
        <v>672</v>
      </c>
      <c r="J673" s="13" t="s">
        <v>1827</v>
      </c>
      <c r="K673" s="13" t="s">
        <v>1828</v>
      </c>
      <c r="L673" s="15">
        <v>1</v>
      </c>
      <c r="M673" s="14" t="s">
        <v>4171</v>
      </c>
      <c r="N673" s="13" t="s">
        <v>5</v>
      </c>
    </row>
    <row r="674" spans="1:14" ht="13.5">
      <c r="A674">
        <v>673</v>
      </c>
      <c r="B674" s="13" t="s">
        <v>203</v>
      </c>
      <c r="C674" s="13" t="s">
        <v>3091</v>
      </c>
      <c r="D674" s="74">
        <v>3</v>
      </c>
      <c r="E674" t="s">
        <v>4045</v>
      </c>
      <c r="F674" t="s">
        <v>78</v>
      </c>
      <c r="I674" s="13">
        <v>673</v>
      </c>
      <c r="J674" s="13" t="s">
        <v>1829</v>
      </c>
      <c r="K674" s="13" t="s">
        <v>1830</v>
      </c>
      <c r="L674" s="15">
        <v>3</v>
      </c>
      <c r="M674" s="14" t="s">
        <v>4550</v>
      </c>
      <c r="N674" s="13" t="s">
        <v>9</v>
      </c>
    </row>
    <row r="675" spans="1:14" ht="13.5">
      <c r="A675">
        <v>674</v>
      </c>
      <c r="B675" s="13" t="s">
        <v>202</v>
      </c>
      <c r="C675" s="13" t="s">
        <v>3092</v>
      </c>
      <c r="D675" s="74">
        <v>3</v>
      </c>
      <c r="E675" t="s">
        <v>4474</v>
      </c>
      <c r="F675" t="s">
        <v>78</v>
      </c>
      <c r="I675" s="13">
        <v>674</v>
      </c>
      <c r="J675" s="13" t="s">
        <v>1831</v>
      </c>
      <c r="K675" s="13" t="s">
        <v>1832</v>
      </c>
      <c r="L675" s="15">
        <v>2</v>
      </c>
      <c r="M675" s="14" t="s">
        <v>4239</v>
      </c>
      <c r="N675" s="13" t="s">
        <v>9</v>
      </c>
    </row>
    <row r="676" spans="1:14" ht="13.5">
      <c r="A676">
        <v>675</v>
      </c>
      <c r="B676" s="13" t="s">
        <v>204</v>
      </c>
      <c r="C676" s="13" t="s">
        <v>3093</v>
      </c>
      <c r="D676" s="74">
        <v>3</v>
      </c>
      <c r="E676" t="s">
        <v>4369</v>
      </c>
      <c r="F676" t="s">
        <v>78</v>
      </c>
      <c r="I676" s="13">
        <v>675</v>
      </c>
      <c r="J676" s="13" t="s">
        <v>679</v>
      </c>
      <c r="K676" s="13" t="s">
        <v>1833</v>
      </c>
      <c r="L676" s="15">
        <v>3</v>
      </c>
      <c r="M676" s="14" t="s">
        <v>4870</v>
      </c>
      <c r="N676" s="13" t="s">
        <v>28</v>
      </c>
    </row>
    <row r="677" spans="1:14" ht="13.5">
      <c r="A677">
        <v>676</v>
      </c>
      <c r="B677" s="13" t="s">
        <v>200</v>
      </c>
      <c r="C677" s="13" t="s">
        <v>3094</v>
      </c>
      <c r="D677" s="74">
        <v>3</v>
      </c>
      <c r="E677" t="s">
        <v>4350</v>
      </c>
      <c r="F677" t="s">
        <v>78</v>
      </c>
      <c r="I677" s="13">
        <v>676</v>
      </c>
      <c r="J677" s="13" t="s">
        <v>675</v>
      </c>
      <c r="K677" s="13" t="s">
        <v>1834</v>
      </c>
      <c r="L677" s="15">
        <v>3</v>
      </c>
      <c r="M677" s="14" t="s">
        <v>4871</v>
      </c>
      <c r="N677" s="13" t="s">
        <v>28</v>
      </c>
    </row>
    <row r="678" spans="1:14" ht="13.5">
      <c r="A678">
        <v>677</v>
      </c>
      <c r="B678" s="13" t="s">
        <v>199</v>
      </c>
      <c r="C678" s="13" t="s">
        <v>3095</v>
      </c>
      <c r="D678" s="74">
        <v>3</v>
      </c>
      <c r="E678" t="s">
        <v>4249</v>
      </c>
      <c r="F678" t="s">
        <v>78</v>
      </c>
      <c r="I678" s="13">
        <v>677</v>
      </c>
      <c r="J678" s="13" t="s">
        <v>676</v>
      </c>
      <c r="K678" s="13" t="s">
        <v>1835</v>
      </c>
      <c r="L678" s="15">
        <v>3</v>
      </c>
      <c r="M678" s="14" t="s">
        <v>4872</v>
      </c>
      <c r="N678" s="13" t="s">
        <v>28</v>
      </c>
    </row>
    <row r="679" spans="1:14" ht="13.5">
      <c r="A679">
        <v>678</v>
      </c>
      <c r="B679" s="13" t="s">
        <v>3096</v>
      </c>
      <c r="C679" s="13" t="s">
        <v>3097</v>
      </c>
      <c r="D679" s="74">
        <v>2</v>
      </c>
      <c r="E679" t="s">
        <v>4475</v>
      </c>
      <c r="F679" t="s">
        <v>78</v>
      </c>
      <c r="I679" s="13">
        <v>678</v>
      </c>
      <c r="J679" s="13" t="s">
        <v>678</v>
      </c>
      <c r="K679" s="13" t="s">
        <v>1836</v>
      </c>
      <c r="L679" s="15">
        <v>3</v>
      </c>
      <c r="M679" s="14" t="s">
        <v>4873</v>
      </c>
      <c r="N679" s="13" t="s">
        <v>28</v>
      </c>
    </row>
    <row r="680" spans="1:14" ht="13.5">
      <c r="A680">
        <v>679</v>
      </c>
      <c r="B680" s="13" t="s">
        <v>3098</v>
      </c>
      <c r="C680" s="13" t="s">
        <v>3099</v>
      </c>
      <c r="D680" s="74">
        <v>2</v>
      </c>
      <c r="E680" t="s">
        <v>4476</v>
      </c>
      <c r="F680" t="s">
        <v>78</v>
      </c>
      <c r="I680" s="13">
        <v>679</v>
      </c>
      <c r="J680" s="13" t="s">
        <v>680</v>
      </c>
      <c r="K680" s="13" t="s">
        <v>1837</v>
      </c>
      <c r="L680" s="15">
        <v>3</v>
      </c>
      <c r="M680" s="14" t="s">
        <v>4552</v>
      </c>
      <c r="N680" s="13" t="s">
        <v>28</v>
      </c>
    </row>
    <row r="681" spans="1:14" ht="13.5">
      <c r="A681">
        <v>680</v>
      </c>
      <c r="B681" s="13" t="s">
        <v>3100</v>
      </c>
      <c r="C681" s="13" t="s">
        <v>3101</v>
      </c>
      <c r="D681" s="74">
        <v>2</v>
      </c>
      <c r="E681" t="s">
        <v>4477</v>
      </c>
      <c r="F681" t="s">
        <v>78</v>
      </c>
      <c r="I681" s="13">
        <v>680</v>
      </c>
      <c r="J681" s="13" t="s">
        <v>674</v>
      </c>
      <c r="K681" s="13" t="s">
        <v>1838</v>
      </c>
      <c r="L681" s="15">
        <v>3</v>
      </c>
      <c r="M681" s="14" t="s">
        <v>4137</v>
      </c>
      <c r="N681" s="13" t="s">
        <v>28</v>
      </c>
    </row>
    <row r="682" spans="1:14" ht="13.5">
      <c r="A682">
        <v>681</v>
      </c>
      <c r="B682" s="13" t="s">
        <v>3102</v>
      </c>
      <c r="C682" s="13" t="s">
        <v>3103</v>
      </c>
      <c r="D682" s="74">
        <v>2</v>
      </c>
      <c r="E682" t="s">
        <v>4478</v>
      </c>
      <c r="F682" t="s">
        <v>78</v>
      </c>
      <c r="I682" s="13">
        <v>681</v>
      </c>
      <c r="J682" s="13" t="s">
        <v>677</v>
      </c>
      <c r="K682" s="13" t="s">
        <v>1839</v>
      </c>
      <c r="L682" s="15">
        <v>3</v>
      </c>
      <c r="M682" s="14" t="s">
        <v>4231</v>
      </c>
      <c r="N682" s="13" t="s">
        <v>28</v>
      </c>
    </row>
    <row r="683" spans="1:14" ht="13.5">
      <c r="A683">
        <v>682</v>
      </c>
      <c r="B683" s="13" t="s">
        <v>3104</v>
      </c>
      <c r="C683" s="13" t="s">
        <v>3105</v>
      </c>
      <c r="D683" s="74">
        <v>2</v>
      </c>
      <c r="E683" t="s">
        <v>4479</v>
      </c>
      <c r="F683" t="s">
        <v>78</v>
      </c>
      <c r="I683" s="13">
        <v>682</v>
      </c>
      <c r="J683" s="13" t="s">
        <v>1840</v>
      </c>
      <c r="K683" s="13" t="s">
        <v>1841</v>
      </c>
      <c r="L683" s="15">
        <v>2</v>
      </c>
      <c r="M683" s="14" t="s">
        <v>4758</v>
      </c>
      <c r="N683" s="13" t="s">
        <v>28</v>
      </c>
    </row>
    <row r="684" spans="1:14" ht="13.5">
      <c r="A684">
        <v>683</v>
      </c>
      <c r="B684" s="13" t="s">
        <v>3106</v>
      </c>
      <c r="C684" s="13" t="s">
        <v>3107</v>
      </c>
      <c r="D684" s="74">
        <v>2</v>
      </c>
      <c r="E684" t="s">
        <v>4480</v>
      </c>
      <c r="F684" t="s">
        <v>78</v>
      </c>
      <c r="I684" s="13">
        <v>683</v>
      </c>
      <c r="J684" s="13" t="s">
        <v>1842</v>
      </c>
      <c r="K684" s="13" t="s">
        <v>1843</v>
      </c>
      <c r="L684" s="15">
        <v>2</v>
      </c>
      <c r="M684" s="14" t="s">
        <v>4005</v>
      </c>
      <c r="N684" s="13" t="s">
        <v>28</v>
      </c>
    </row>
    <row r="685" spans="1:14" ht="13.5">
      <c r="A685">
        <v>684</v>
      </c>
      <c r="B685" s="13" t="s">
        <v>3108</v>
      </c>
      <c r="C685" s="13" t="s">
        <v>3109</v>
      </c>
      <c r="D685" s="74">
        <v>1</v>
      </c>
      <c r="E685" t="s">
        <v>4481</v>
      </c>
      <c r="F685" t="s">
        <v>78</v>
      </c>
      <c r="I685" s="13">
        <v>684</v>
      </c>
      <c r="J685" s="13" t="s">
        <v>1844</v>
      </c>
      <c r="K685" s="13" t="s">
        <v>1845</v>
      </c>
      <c r="L685" s="15">
        <v>2</v>
      </c>
      <c r="M685" s="14" t="s">
        <v>4284</v>
      </c>
      <c r="N685" s="13" t="s">
        <v>28</v>
      </c>
    </row>
    <row r="686" spans="1:14" ht="13.5">
      <c r="A686">
        <v>685</v>
      </c>
      <c r="B686" s="13" t="s">
        <v>3110</v>
      </c>
      <c r="C686" s="13" t="s">
        <v>3111</v>
      </c>
      <c r="D686" s="74">
        <v>1</v>
      </c>
      <c r="E686" t="s">
        <v>4482</v>
      </c>
      <c r="F686" t="s">
        <v>78</v>
      </c>
      <c r="I686" s="13">
        <v>685</v>
      </c>
      <c r="J686" s="13" t="s">
        <v>1846</v>
      </c>
      <c r="K686" s="13" t="s">
        <v>1847</v>
      </c>
      <c r="L686" s="15">
        <v>2</v>
      </c>
      <c r="M686" s="14" t="s">
        <v>4106</v>
      </c>
      <c r="N686" s="13" t="s">
        <v>28</v>
      </c>
    </row>
    <row r="687" spans="1:14" ht="13.5">
      <c r="A687">
        <v>686</v>
      </c>
      <c r="B687" s="13" t="s">
        <v>3112</v>
      </c>
      <c r="C687" s="13" t="s">
        <v>3113</v>
      </c>
      <c r="D687" s="74">
        <v>1</v>
      </c>
      <c r="E687" t="s">
        <v>4483</v>
      </c>
      <c r="F687" t="s">
        <v>78</v>
      </c>
      <c r="I687" s="13">
        <v>686</v>
      </c>
      <c r="J687" s="13" t="s">
        <v>1848</v>
      </c>
      <c r="K687" s="13" t="s">
        <v>1849</v>
      </c>
      <c r="L687" s="15">
        <v>2</v>
      </c>
      <c r="M687" s="14" t="s">
        <v>4808</v>
      </c>
      <c r="N687" s="13" t="s">
        <v>28</v>
      </c>
    </row>
    <row r="688" spans="1:14" ht="13.5">
      <c r="A688">
        <v>687</v>
      </c>
      <c r="B688" s="13" t="s">
        <v>250</v>
      </c>
      <c r="C688" s="13" t="s">
        <v>3114</v>
      </c>
      <c r="D688" s="74">
        <v>3</v>
      </c>
      <c r="E688" t="s">
        <v>4176</v>
      </c>
      <c r="F688" t="s">
        <v>66</v>
      </c>
      <c r="I688" s="13">
        <v>687</v>
      </c>
      <c r="J688" s="13" t="s">
        <v>1850</v>
      </c>
      <c r="K688" s="13" t="s">
        <v>1851</v>
      </c>
      <c r="L688" s="15">
        <v>2</v>
      </c>
      <c r="M688" s="14" t="s">
        <v>4744</v>
      </c>
      <c r="N688" s="13" t="s">
        <v>28</v>
      </c>
    </row>
    <row r="689" spans="1:14" ht="13.5">
      <c r="A689">
        <v>688</v>
      </c>
      <c r="B689" s="13" t="s">
        <v>251</v>
      </c>
      <c r="C689" s="13" t="s">
        <v>3115</v>
      </c>
      <c r="D689" s="74">
        <v>3</v>
      </c>
      <c r="E689" t="s">
        <v>4484</v>
      </c>
      <c r="F689" t="s">
        <v>66</v>
      </c>
      <c r="I689" s="13">
        <v>688</v>
      </c>
      <c r="J689" s="13" t="s">
        <v>1852</v>
      </c>
      <c r="K689" s="13" t="s">
        <v>1853</v>
      </c>
      <c r="L689" s="15">
        <v>2</v>
      </c>
      <c r="M689" s="14" t="s">
        <v>4252</v>
      </c>
      <c r="N689" s="13" t="s">
        <v>28</v>
      </c>
    </row>
    <row r="690" spans="1:14" ht="13.5">
      <c r="A690">
        <v>689</v>
      </c>
      <c r="B690" s="13" t="s">
        <v>3116</v>
      </c>
      <c r="C690" s="13" t="s">
        <v>3117</v>
      </c>
      <c r="D690" s="74">
        <v>3</v>
      </c>
      <c r="E690" t="s">
        <v>4031</v>
      </c>
      <c r="F690" t="s">
        <v>66</v>
      </c>
      <c r="I690" s="13">
        <v>689</v>
      </c>
      <c r="J690" s="13" t="s">
        <v>1854</v>
      </c>
      <c r="K690" s="13" t="s">
        <v>1855</v>
      </c>
      <c r="L690" s="15">
        <v>2</v>
      </c>
      <c r="M690" s="14" t="s">
        <v>4833</v>
      </c>
      <c r="N690" s="13" t="s">
        <v>28</v>
      </c>
    </row>
    <row r="691" spans="1:14" ht="13.5">
      <c r="A691">
        <v>690</v>
      </c>
      <c r="B691" s="13" t="s">
        <v>255</v>
      </c>
      <c r="C691" s="13" t="s">
        <v>3118</v>
      </c>
      <c r="D691" s="74">
        <v>3</v>
      </c>
      <c r="E691" t="s">
        <v>4485</v>
      </c>
      <c r="F691" t="s">
        <v>66</v>
      </c>
      <c r="I691" s="13">
        <v>690</v>
      </c>
      <c r="J691" s="13" t="s">
        <v>1856</v>
      </c>
      <c r="K691" s="13" t="s">
        <v>1857</v>
      </c>
      <c r="L691" s="15">
        <v>2</v>
      </c>
      <c r="M691" s="14" t="s">
        <v>4704</v>
      </c>
      <c r="N691" s="13" t="s">
        <v>28</v>
      </c>
    </row>
    <row r="692" spans="1:14" ht="13.5">
      <c r="A692">
        <v>691</v>
      </c>
      <c r="B692" s="13" t="s">
        <v>3119</v>
      </c>
      <c r="C692" s="13" t="s">
        <v>3120</v>
      </c>
      <c r="D692" s="74">
        <v>3</v>
      </c>
      <c r="E692" t="s">
        <v>4486</v>
      </c>
      <c r="F692" t="s">
        <v>66</v>
      </c>
      <c r="I692" s="13">
        <v>691</v>
      </c>
      <c r="J692" s="13" t="s">
        <v>1858</v>
      </c>
      <c r="K692" s="13" t="s">
        <v>1859</v>
      </c>
      <c r="L692" s="15">
        <v>1</v>
      </c>
      <c r="M692" s="14" t="s">
        <v>4395</v>
      </c>
      <c r="N692" s="13" t="s">
        <v>28</v>
      </c>
    </row>
    <row r="693" spans="1:14" ht="13.5">
      <c r="A693">
        <v>692</v>
      </c>
      <c r="B693" s="13" t="s">
        <v>252</v>
      </c>
      <c r="C693" s="13" t="s">
        <v>3121</v>
      </c>
      <c r="D693" s="74">
        <v>3</v>
      </c>
      <c r="E693" t="s">
        <v>4487</v>
      </c>
      <c r="F693" t="s">
        <v>66</v>
      </c>
      <c r="I693" s="13">
        <v>692</v>
      </c>
      <c r="J693" s="13" t="s">
        <v>1860</v>
      </c>
      <c r="K693" s="13" t="s">
        <v>1861</v>
      </c>
      <c r="L693" s="15">
        <v>1</v>
      </c>
      <c r="M693" s="14" t="s">
        <v>4649</v>
      </c>
      <c r="N693" s="13" t="s">
        <v>28</v>
      </c>
    </row>
    <row r="694" spans="1:14" ht="13.5">
      <c r="A694">
        <v>693</v>
      </c>
      <c r="B694" s="13" t="s">
        <v>254</v>
      </c>
      <c r="C694" s="13" t="s">
        <v>3122</v>
      </c>
      <c r="D694" s="74">
        <v>3</v>
      </c>
      <c r="E694" t="s">
        <v>4488</v>
      </c>
      <c r="F694" t="s">
        <v>66</v>
      </c>
      <c r="I694" s="13">
        <v>693</v>
      </c>
      <c r="J694" s="13" t="s">
        <v>1862</v>
      </c>
      <c r="K694" s="13" t="s">
        <v>1863</v>
      </c>
      <c r="L694" s="15">
        <v>1</v>
      </c>
      <c r="M694" s="14" t="s">
        <v>4436</v>
      </c>
      <c r="N694" s="13" t="s">
        <v>28</v>
      </c>
    </row>
    <row r="695" spans="1:14" ht="13.5">
      <c r="A695">
        <v>694</v>
      </c>
      <c r="B695" s="13" t="s">
        <v>253</v>
      </c>
      <c r="C695" s="13" t="s">
        <v>3123</v>
      </c>
      <c r="D695" s="74">
        <v>3</v>
      </c>
      <c r="E695" t="s">
        <v>4389</v>
      </c>
      <c r="F695" t="s">
        <v>66</v>
      </c>
      <c r="I695" s="13">
        <v>694</v>
      </c>
      <c r="J695" s="13" t="s">
        <v>1864</v>
      </c>
      <c r="K695" s="13" t="s">
        <v>1865</v>
      </c>
      <c r="L695" s="15">
        <v>1</v>
      </c>
      <c r="M695" s="14" t="s">
        <v>4397</v>
      </c>
      <c r="N695" s="13" t="s">
        <v>28</v>
      </c>
    </row>
    <row r="696" spans="1:14" ht="13.5">
      <c r="A696">
        <v>695</v>
      </c>
      <c r="B696" s="13" t="s">
        <v>3124</v>
      </c>
      <c r="C696" s="13" t="s">
        <v>3125</v>
      </c>
      <c r="D696" s="74">
        <v>2</v>
      </c>
      <c r="E696" t="s">
        <v>4102</v>
      </c>
      <c r="F696" t="s">
        <v>66</v>
      </c>
      <c r="I696" s="13">
        <v>695</v>
      </c>
      <c r="J696" s="13" t="s">
        <v>1866</v>
      </c>
      <c r="K696" s="13" t="s">
        <v>1867</v>
      </c>
      <c r="L696" s="15">
        <v>1</v>
      </c>
      <c r="M696" s="14" t="s">
        <v>4206</v>
      </c>
      <c r="N696" s="13" t="s">
        <v>28</v>
      </c>
    </row>
    <row r="697" spans="1:14" ht="13.5">
      <c r="A697">
        <v>696</v>
      </c>
      <c r="B697" s="13" t="s">
        <v>3126</v>
      </c>
      <c r="C697" s="13" t="s">
        <v>3127</v>
      </c>
      <c r="D697" s="74">
        <v>2</v>
      </c>
      <c r="E697" t="s">
        <v>4480</v>
      </c>
      <c r="F697" t="s">
        <v>66</v>
      </c>
      <c r="I697" s="13">
        <v>696</v>
      </c>
      <c r="J697" s="13" t="s">
        <v>1868</v>
      </c>
      <c r="K697" s="13" t="s">
        <v>1869</v>
      </c>
      <c r="L697" s="15">
        <v>1</v>
      </c>
      <c r="M697" s="14" t="s">
        <v>4401</v>
      </c>
      <c r="N697" s="13" t="s">
        <v>138</v>
      </c>
    </row>
    <row r="698" spans="1:14" ht="13.5">
      <c r="A698">
        <v>697</v>
      </c>
      <c r="B698" s="13" t="s">
        <v>3128</v>
      </c>
      <c r="C698" s="13" t="s">
        <v>3129</v>
      </c>
      <c r="D698" s="74">
        <v>2</v>
      </c>
      <c r="E698" t="s">
        <v>4489</v>
      </c>
      <c r="F698" t="s">
        <v>66</v>
      </c>
      <c r="I698" s="13">
        <v>697</v>
      </c>
      <c r="J698" s="13" t="s">
        <v>1870</v>
      </c>
      <c r="K698" s="13" t="s">
        <v>1871</v>
      </c>
      <c r="L698" s="15">
        <v>1</v>
      </c>
      <c r="M698" s="14" t="s">
        <v>4798</v>
      </c>
      <c r="N698" s="13" t="s">
        <v>138</v>
      </c>
    </row>
    <row r="699" spans="1:14" ht="13.5">
      <c r="A699">
        <v>698</v>
      </c>
      <c r="B699" s="13" t="s">
        <v>3130</v>
      </c>
      <c r="C699" s="13" t="s">
        <v>3131</v>
      </c>
      <c r="D699" s="74">
        <v>1</v>
      </c>
      <c r="E699" t="s">
        <v>4204</v>
      </c>
      <c r="F699" t="s">
        <v>66</v>
      </c>
      <c r="I699" s="13">
        <v>698</v>
      </c>
      <c r="J699" s="13" t="s">
        <v>1872</v>
      </c>
      <c r="K699" s="13" t="s">
        <v>1873</v>
      </c>
      <c r="L699" s="15">
        <v>2</v>
      </c>
      <c r="M699" s="14" t="s">
        <v>4874</v>
      </c>
      <c r="N699" s="13" t="s">
        <v>110</v>
      </c>
    </row>
    <row r="700" spans="1:14" ht="13.5">
      <c r="A700">
        <v>699</v>
      </c>
      <c r="B700" s="13" t="s">
        <v>3132</v>
      </c>
      <c r="C700" s="13" t="s">
        <v>3133</v>
      </c>
      <c r="D700" s="74">
        <v>1</v>
      </c>
      <c r="E700" t="s">
        <v>4066</v>
      </c>
      <c r="F700" t="s">
        <v>66</v>
      </c>
      <c r="I700" s="13">
        <v>699</v>
      </c>
      <c r="J700" s="13" t="s">
        <v>1874</v>
      </c>
      <c r="K700" s="13" t="s">
        <v>1615</v>
      </c>
      <c r="L700" s="15">
        <v>1</v>
      </c>
      <c r="M700" s="14" t="s">
        <v>4375</v>
      </c>
      <c r="N700" s="13" t="s">
        <v>110</v>
      </c>
    </row>
    <row r="701" spans="1:14" ht="13.5">
      <c r="A701">
        <v>700</v>
      </c>
      <c r="B701" s="13" t="s">
        <v>3134</v>
      </c>
      <c r="C701" s="13" t="s">
        <v>3135</v>
      </c>
      <c r="D701" s="74">
        <v>1</v>
      </c>
      <c r="E701" t="s">
        <v>4180</v>
      </c>
      <c r="F701" t="s">
        <v>66</v>
      </c>
      <c r="I701" s="13">
        <v>700</v>
      </c>
      <c r="J701" s="13" t="s">
        <v>1875</v>
      </c>
      <c r="K701" s="13" t="s">
        <v>1876</v>
      </c>
      <c r="L701" s="15">
        <v>1</v>
      </c>
      <c r="M701" s="14" t="s">
        <v>4764</v>
      </c>
      <c r="N701" s="13" t="s">
        <v>110</v>
      </c>
    </row>
    <row r="702" spans="1:14" ht="13.5">
      <c r="A702">
        <v>701</v>
      </c>
      <c r="B702" s="13" t="s">
        <v>3136</v>
      </c>
      <c r="C702" s="13" t="s">
        <v>3137</v>
      </c>
      <c r="D702" s="74">
        <v>1</v>
      </c>
      <c r="E702" t="s">
        <v>4490</v>
      </c>
      <c r="F702" t="s">
        <v>66</v>
      </c>
      <c r="I702" s="13">
        <v>701</v>
      </c>
      <c r="J702" s="13" t="s">
        <v>1877</v>
      </c>
      <c r="K702" s="13" t="s">
        <v>1878</v>
      </c>
      <c r="L702" s="15">
        <v>1</v>
      </c>
      <c r="M702" s="14" t="s">
        <v>4347</v>
      </c>
      <c r="N702" s="13" t="s">
        <v>110</v>
      </c>
    </row>
    <row r="703" spans="1:14" ht="13.5">
      <c r="A703">
        <v>702</v>
      </c>
      <c r="B703" s="13" t="s">
        <v>3138</v>
      </c>
      <c r="C703" s="13" t="s">
        <v>3139</v>
      </c>
      <c r="D703" s="74">
        <v>1</v>
      </c>
      <c r="E703" t="s">
        <v>4491</v>
      </c>
      <c r="F703" t="s">
        <v>66</v>
      </c>
      <c r="I703" s="13">
        <v>702</v>
      </c>
      <c r="J703" s="13" t="s">
        <v>1879</v>
      </c>
      <c r="K703" s="13" t="s">
        <v>1880</v>
      </c>
      <c r="L703" s="15">
        <v>1</v>
      </c>
      <c r="M703" s="14" t="s">
        <v>4062</v>
      </c>
      <c r="N703" s="13" t="s">
        <v>110</v>
      </c>
    </row>
    <row r="704" spans="1:14" ht="13.5">
      <c r="A704">
        <v>703</v>
      </c>
      <c r="B704" s="13" t="s">
        <v>3140</v>
      </c>
      <c r="C704" s="13" t="s">
        <v>3141</v>
      </c>
      <c r="D704" s="74">
        <v>1</v>
      </c>
      <c r="E704" t="s">
        <v>4126</v>
      </c>
      <c r="F704" t="s">
        <v>66</v>
      </c>
      <c r="I704" s="13">
        <v>703</v>
      </c>
      <c r="J704" s="13" t="s">
        <v>1881</v>
      </c>
      <c r="K704" s="13" t="s">
        <v>1882</v>
      </c>
      <c r="L704" s="15">
        <v>1</v>
      </c>
      <c r="M704" s="14" t="s">
        <v>4875</v>
      </c>
      <c r="N704" s="13" t="s">
        <v>67</v>
      </c>
    </row>
    <row r="705" spans="1:14" ht="13.5">
      <c r="A705">
        <v>704</v>
      </c>
      <c r="B705" s="13" t="s">
        <v>211</v>
      </c>
      <c r="C705" s="13" t="s">
        <v>3142</v>
      </c>
      <c r="D705" s="74">
        <v>3</v>
      </c>
      <c r="E705" t="s">
        <v>4403</v>
      </c>
      <c r="F705" t="s">
        <v>24</v>
      </c>
      <c r="I705" s="13">
        <v>704</v>
      </c>
      <c r="J705" s="13" t="s">
        <v>1883</v>
      </c>
      <c r="K705" s="13" t="s">
        <v>1884</v>
      </c>
      <c r="L705" s="15">
        <v>1</v>
      </c>
      <c r="M705" s="14" t="s">
        <v>4446</v>
      </c>
      <c r="N705" s="13" t="s">
        <v>67</v>
      </c>
    </row>
    <row r="706" spans="1:14" ht="13.5">
      <c r="A706">
        <v>705</v>
      </c>
      <c r="B706" s="13" t="s">
        <v>3143</v>
      </c>
      <c r="C706" s="13" t="s">
        <v>3144</v>
      </c>
      <c r="D706" s="74">
        <v>2</v>
      </c>
      <c r="E706" t="s">
        <v>4234</v>
      </c>
      <c r="F706" t="s">
        <v>24</v>
      </c>
      <c r="I706" s="13">
        <v>705</v>
      </c>
      <c r="J706" s="13" t="s">
        <v>1885</v>
      </c>
      <c r="K706" s="13" t="s">
        <v>1886</v>
      </c>
      <c r="L706" s="15">
        <v>1</v>
      </c>
      <c r="M706" s="14" t="s">
        <v>4243</v>
      </c>
      <c r="N706" s="13" t="s">
        <v>67</v>
      </c>
    </row>
    <row r="707" spans="1:14" ht="13.5">
      <c r="A707">
        <v>706</v>
      </c>
      <c r="B707" s="13" t="s">
        <v>3145</v>
      </c>
      <c r="C707" s="13" t="s">
        <v>3146</v>
      </c>
      <c r="D707" s="74">
        <v>2</v>
      </c>
      <c r="E707" t="s">
        <v>4236</v>
      </c>
      <c r="F707" t="s">
        <v>24</v>
      </c>
      <c r="I707" s="13">
        <v>706</v>
      </c>
      <c r="J707" s="13" t="s">
        <v>1887</v>
      </c>
      <c r="K707" s="13" t="s">
        <v>1888</v>
      </c>
      <c r="L707" s="15">
        <v>1</v>
      </c>
      <c r="M707" s="14" t="s">
        <v>4276</v>
      </c>
      <c r="N707" s="13" t="s">
        <v>67</v>
      </c>
    </row>
    <row r="708" spans="1:14" ht="13.5">
      <c r="A708">
        <v>707</v>
      </c>
      <c r="B708" s="13" t="s">
        <v>3147</v>
      </c>
      <c r="C708" s="13" t="s">
        <v>3148</v>
      </c>
      <c r="D708" s="74">
        <v>2</v>
      </c>
      <c r="E708" t="s">
        <v>4492</v>
      </c>
      <c r="F708" t="s">
        <v>24</v>
      </c>
      <c r="I708" s="13">
        <v>707</v>
      </c>
      <c r="J708" s="13" t="s">
        <v>1889</v>
      </c>
      <c r="K708" s="13" t="s">
        <v>1890</v>
      </c>
      <c r="L708" s="15">
        <v>1</v>
      </c>
      <c r="M708" s="14" t="s">
        <v>4876</v>
      </c>
      <c r="N708" s="13" t="s">
        <v>67</v>
      </c>
    </row>
    <row r="709" spans="1:14" ht="13.5">
      <c r="A709">
        <v>708</v>
      </c>
      <c r="B709" s="13" t="s">
        <v>3149</v>
      </c>
      <c r="C709" s="13" t="s">
        <v>3150</v>
      </c>
      <c r="D709" s="74">
        <v>1</v>
      </c>
      <c r="E709" t="s">
        <v>4493</v>
      </c>
      <c r="F709" t="s">
        <v>24</v>
      </c>
      <c r="I709" s="13">
        <v>708</v>
      </c>
      <c r="J709" s="13" t="s">
        <v>1891</v>
      </c>
      <c r="K709" s="13" t="s">
        <v>1892</v>
      </c>
      <c r="L709" s="15">
        <v>1</v>
      </c>
      <c r="M709" s="14" t="s">
        <v>4877</v>
      </c>
      <c r="N709" s="13" t="s">
        <v>67</v>
      </c>
    </row>
    <row r="710" spans="1:14" ht="13.5">
      <c r="A710">
        <v>709</v>
      </c>
      <c r="B710" s="13" t="s">
        <v>3151</v>
      </c>
      <c r="C710" s="13" t="s">
        <v>3152</v>
      </c>
      <c r="D710" s="74">
        <v>1</v>
      </c>
      <c r="E710" t="s">
        <v>4079</v>
      </c>
      <c r="F710" t="s">
        <v>24</v>
      </c>
      <c r="I710" s="13">
        <v>709</v>
      </c>
      <c r="J710" s="13" t="s">
        <v>1893</v>
      </c>
      <c r="K710" s="13" t="s">
        <v>1894</v>
      </c>
      <c r="L710" s="15">
        <v>1</v>
      </c>
      <c r="M710" s="14" t="s">
        <v>4573</v>
      </c>
      <c r="N710" s="13" t="s">
        <v>67</v>
      </c>
    </row>
    <row r="711" spans="1:14" ht="13.5">
      <c r="A711">
        <v>710</v>
      </c>
      <c r="B711" s="13" t="s">
        <v>3153</v>
      </c>
      <c r="C711" s="13" t="s">
        <v>3154</v>
      </c>
      <c r="D711" s="74">
        <v>1</v>
      </c>
      <c r="E711" t="s">
        <v>4494</v>
      </c>
      <c r="F711" t="s">
        <v>24</v>
      </c>
      <c r="I711" s="13">
        <v>710</v>
      </c>
      <c r="J711" s="13" t="s">
        <v>1895</v>
      </c>
      <c r="K711" s="13" t="s">
        <v>1896</v>
      </c>
      <c r="L711" s="15">
        <v>1</v>
      </c>
      <c r="M711" s="14" t="s">
        <v>4374</v>
      </c>
      <c r="N711" s="13" t="s">
        <v>31</v>
      </c>
    </row>
    <row r="712" spans="1:14" ht="13.5">
      <c r="A712">
        <v>711</v>
      </c>
      <c r="B712" s="13" t="s">
        <v>185</v>
      </c>
      <c r="C712" s="13" t="s">
        <v>3155</v>
      </c>
      <c r="D712" s="74">
        <v>3</v>
      </c>
      <c r="E712" t="s">
        <v>4495</v>
      </c>
      <c r="F712" t="s">
        <v>21</v>
      </c>
      <c r="I712" s="13">
        <v>711</v>
      </c>
      <c r="J712" s="13" t="s">
        <v>1897</v>
      </c>
      <c r="K712" s="13" t="s">
        <v>1898</v>
      </c>
      <c r="L712" s="15">
        <v>2</v>
      </c>
      <c r="M712" s="14" t="s">
        <v>4869</v>
      </c>
      <c r="N712" s="13" t="s">
        <v>1899</v>
      </c>
    </row>
    <row r="713" spans="1:14" ht="13.5">
      <c r="A713">
        <v>712</v>
      </c>
      <c r="B713" s="13" t="s">
        <v>186</v>
      </c>
      <c r="C713" s="13" t="s">
        <v>3156</v>
      </c>
      <c r="D713" s="74">
        <v>3</v>
      </c>
      <c r="E713" t="s">
        <v>4496</v>
      </c>
      <c r="F713" t="s">
        <v>21</v>
      </c>
      <c r="I713" s="13">
        <v>712</v>
      </c>
      <c r="J713" s="13" t="s">
        <v>1900</v>
      </c>
      <c r="K713" s="13" t="s">
        <v>1901</v>
      </c>
      <c r="L713" s="15">
        <v>1</v>
      </c>
      <c r="M713" s="14" t="s">
        <v>4837</v>
      </c>
      <c r="N713" s="13" t="s">
        <v>22</v>
      </c>
    </row>
    <row r="714" spans="1:14" ht="13.5">
      <c r="A714">
        <v>713</v>
      </c>
      <c r="B714" s="13" t="s">
        <v>187</v>
      </c>
      <c r="C714" s="13" t="s">
        <v>3157</v>
      </c>
      <c r="D714" s="74">
        <v>3</v>
      </c>
      <c r="E714" t="s">
        <v>4497</v>
      </c>
      <c r="F714" t="s">
        <v>21</v>
      </c>
      <c r="I714" s="13">
        <v>713</v>
      </c>
      <c r="J714" s="13" t="s">
        <v>1902</v>
      </c>
      <c r="K714" s="13" t="s">
        <v>1903</v>
      </c>
      <c r="L714" s="15">
        <v>1</v>
      </c>
      <c r="M714" s="14" t="s">
        <v>4014</v>
      </c>
      <c r="N714" s="13" t="s">
        <v>4</v>
      </c>
    </row>
    <row r="715" spans="1:14" ht="13.5">
      <c r="A715">
        <v>714</v>
      </c>
      <c r="B715" s="13" t="s">
        <v>3158</v>
      </c>
      <c r="C715" s="13" t="s">
        <v>3159</v>
      </c>
      <c r="D715" s="74">
        <v>2</v>
      </c>
      <c r="E715" t="s">
        <v>4342</v>
      </c>
      <c r="F715" t="s">
        <v>21</v>
      </c>
      <c r="I715" s="13">
        <v>714</v>
      </c>
      <c r="J715" s="13" t="s">
        <v>1904</v>
      </c>
      <c r="K715" s="13" t="s">
        <v>1905</v>
      </c>
      <c r="L715" s="15">
        <v>1</v>
      </c>
      <c r="M715" s="14" t="s">
        <v>4616</v>
      </c>
      <c r="N715" s="13" t="s">
        <v>4</v>
      </c>
    </row>
    <row r="716" spans="1:14" ht="13.5">
      <c r="A716">
        <v>715</v>
      </c>
      <c r="B716" s="13" t="s">
        <v>3160</v>
      </c>
      <c r="C716" s="13" t="s">
        <v>3161</v>
      </c>
      <c r="D716" s="74">
        <v>1</v>
      </c>
      <c r="E716" t="s">
        <v>4498</v>
      </c>
      <c r="F716" t="s">
        <v>21</v>
      </c>
      <c r="I716" s="13">
        <v>715</v>
      </c>
      <c r="J716" s="13" t="s">
        <v>1906</v>
      </c>
      <c r="K716" s="13" t="s">
        <v>1907</v>
      </c>
      <c r="L716" s="15">
        <v>1</v>
      </c>
      <c r="M716" s="14" t="s">
        <v>4878</v>
      </c>
      <c r="N716" s="13" t="s">
        <v>70</v>
      </c>
    </row>
    <row r="717" spans="1:14" ht="13.5">
      <c r="A717">
        <v>716</v>
      </c>
      <c r="B717" s="13" t="s">
        <v>3162</v>
      </c>
      <c r="C717" s="13" t="s">
        <v>3163</v>
      </c>
      <c r="D717" s="74">
        <v>1</v>
      </c>
      <c r="E717" t="s">
        <v>4499</v>
      </c>
      <c r="F717" t="s">
        <v>21</v>
      </c>
      <c r="I717" s="13">
        <v>716</v>
      </c>
      <c r="J717" s="13" t="s">
        <v>1908</v>
      </c>
      <c r="K717" s="13" t="s">
        <v>1909</v>
      </c>
      <c r="L717" s="15">
        <v>1</v>
      </c>
      <c r="M717" s="14" t="s">
        <v>4450</v>
      </c>
      <c r="N717" s="13" t="s">
        <v>70</v>
      </c>
    </row>
    <row r="718" spans="1:14" ht="13.5">
      <c r="A718">
        <v>717</v>
      </c>
      <c r="B718" s="13" t="s">
        <v>3164</v>
      </c>
      <c r="C718" s="13" t="s">
        <v>3165</v>
      </c>
      <c r="D718" s="74">
        <v>1</v>
      </c>
      <c r="E718" t="s">
        <v>4500</v>
      </c>
      <c r="F718" t="s">
        <v>21</v>
      </c>
      <c r="I718" s="13">
        <v>717</v>
      </c>
      <c r="J718" s="13" t="s">
        <v>1910</v>
      </c>
      <c r="K718" s="13" t="s">
        <v>1911</v>
      </c>
      <c r="L718" s="15">
        <v>1</v>
      </c>
      <c r="M718" s="14" t="s">
        <v>4746</v>
      </c>
      <c r="N718" s="13" t="s">
        <v>17</v>
      </c>
    </row>
    <row r="719" spans="1:14" ht="13.5">
      <c r="A719">
        <v>718</v>
      </c>
      <c r="B719" s="13" t="s">
        <v>3166</v>
      </c>
      <c r="C719" s="13" t="s">
        <v>3167</v>
      </c>
      <c r="D719" s="74">
        <v>1</v>
      </c>
      <c r="E719" t="s">
        <v>4430</v>
      </c>
      <c r="F719" t="s">
        <v>21</v>
      </c>
      <c r="I719" s="13">
        <v>718</v>
      </c>
      <c r="J719" s="13" t="s">
        <v>1912</v>
      </c>
      <c r="K719" s="13" t="s">
        <v>1913</v>
      </c>
      <c r="L719" s="15">
        <v>1</v>
      </c>
      <c r="M719" s="14" t="s">
        <v>4490</v>
      </c>
      <c r="N719" s="13" t="s">
        <v>70</v>
      </c>
    </row>
    <row r="720" spans="1:14" ht="13.5">
      <c r="A720">
        <v>719</v>
      </c>
      <c r="B720" s="13" t="s">
        <v>245</v>
      </c>
      <c r="C720" s="13" t="s">
        <v>3168</v>
      </c>
      <c r="D720" s="74">
        <v>3</v>
      </c>
      <c r="E720" t="s">
        <v>4090</v>
      </c>
      <c r="F720" t="s">
        <v>76</v>
      </c>
      <c r="I720" s="13">
        <v>719</v>
      </c>
      <c r="J720" s="13" t="s">
        <v>1914</v>
      </c>
      <c r="K720" s="13" t="s">
        <v>1915</v>
      </c>
      <c r="L720" s="15">
        <v>2</v>
      </c>
      <c r="M720" s="14" t="s">
        <v>4641</v>
      </c>
      <c r="N720" s="13" t="s">
        <v>61</v>
      </c>
    </row>
    <row r="721" spans="1:14" ht="13.5">
      <c r="A721">
        <v>720</v>
      </c>
      <c r="B721" s="13" t="s">
        <v>3169</v>
      </c>
      <c r="C721" s="13" t="s">
        <v>3170</v>
      </c>
      <c r="D721" s="74">
        <v>1</v>
      </c>
      <c r="E721" t="s">
        <v>4220</v>
      </c>
      <c r="F721" t="s">
        <v>76</v>
      </c>
      <c r="I721" s="13">
        <v>720</v>
      </c>
      <c r="J721" s="13" t="s">
        <v>1916</v>
      </c>
      <c r="K721" s="13" t="s">
        <v>1917</v>
      </c>
      <c r="L721" s="15">
        <v>1</v>
      </c>
      <c r="M721" s="14" t="s">
        <v>4112</v>
      </c>
      <c r="N721" s="13" t="s">
        <v>59</v>
      </c>
    </row>
    <row r="722" spans="1:14" ht="13.5">
      <c r="A722">
        <v>721</v>
      </c>
      <c r="B722" s="13" t="s">
        <v>3171</v>
      </c>
      <c r="C722" s="13" t="s">
        <v>3172</v>
      </c>
      <c r="D722" s="74">
        <v>1</v>
      </c>
      <c r="E722" t="s">
        <v>4501</v>
      </c>
      <c r="F722" t="s">
        <v>76</v>
      </c>
      <c r="I722" s="13">
        <v>721</v>
      </c>
      <c r="J722" s="13" t="s">
        <v>1918</v>
      </c>
      <c r="K722" s="13" t="s">
        <v>1919</v>
      </c>
      <c r="L722" s="15">
        <v>1</v>
      </c>
      <c r="M722" s="14" t="s">
        <v>4374</v>
      </c>
      <c r="N722" s="13" t="s">
        <v>59</v>
      </c>
    </row>
    <row r="723" spans="1:14" ht="13.5">
      <c r="A723">
        <v>722</v>
      </c>
      <c r="B723" s="13" t="s">
        <v>3173</v>
      </c>
      <c r="C723" s="13" t="s">
        <v>3174</v>
      </c>
      <c r="D723" s="74">
        <v>2</v>
      </c>
      <c r="E723" t="s">
        <v>4502</v>
      </c>
      <c r="F723" t="s">
        <v>62</v>
      </c>
      <c r="I723" s="13">
        <v>722</v>
      </c>
      <c r="J723" s="13" t="s">
        <v>1920</v>
      </c>
      <c r="K723" s="13" t="s">
        <v>1921</v>
      </c>
      <c r="L723" s="15">
        <v>1</v>
      </c>
      <c r="M723" s="14" t="s">
        <v>4058</v>
      </c>
      <c r="N723" s="13" t="s">
        <v>685</v>
      </c>
    </row>
    <row r="724" spans="1:14" ht="13.5">
      <c r="A724">
        <v>723</v>
      </c>
      <c r="B724" s="13" t="s">
        <v>3175</v>
      </c>
      <c r="C724" s="13" t="s">
        <v>3176</v>
      </c>
      <c r="D724" s="74">
        <v>1</v>
      </c>
      <c r="E724" t="s">
        <v>4503</v>
      </c>
      <c r="F724" t="s">
        <v>62</v>
      </c>
      <c r="I724" s="13">
        <v>723</v>
      </c>
      <c r="J724" s="13" t="s">
        <v>1922</v>
      </c>
      <c r="K724" s="13" t="s">
        <v>1923</v>
      </c>
      <c r="L724" s="15">
        <v>1</v>
      </c>
      <c r="M724" s="14" t="s">
        <v>4699</v>
      </c>
      <c r="N724" s="13" t="s">
        <v>125</v>
      </c>
    </row>
    <row r="725" spans="1:14" ht="13.5">
      <c r="A725">
        <v>724</v>
      </c>
      <c r="B725" s="13" t="s">
        <v>3177</v>
      </c>
      <c r="C725" s="13" t="s">
        <v>3178</v>
      </c>
      <c r="D725" s="74">
        <v>1</v>
      </c>
      <c r="E725" t="s">
        <v>4504</v>
      </c>
      <c r="F725" t="s">
        <v>62</v>
      </c>
      <c r="I725" s="13">
        <v>724</v>
      </c>
      <c r="J725" s="13" t="s">
        <v>1924</v>
      </c>
      <c r="K725" s="13" t="s">
        <v>1925</v>
      </c>
      <c r="L725" s="15">
        <v>1</v>
      </c>
      <c r="M725" s="14" t="s">
        <v>4852</v>
      </c>
      <c r="N725" s="13" t="s">
        <v>125</v>
      </c>
    </row>
    <row r="726" spans="1:14" ht="13.5">
      <c r="A726">
        <v>725</v>
      </c>
      <c r="B726" s="13" t="s">
        <v>3179</v>
      </c>
      <c r="C726" s="13" t="s">
        <v>3180</v>
      </c>
      <c r="D726" s="74">
        <v>1</v>
      </c>
      <c r="E726" t="s">
        <v>4358</v>
      </c>
      <c r="F726" t="s">
        <v>62</v>
      </c>
      <c r="I726" s="13">
        <v>725</v>
      </c>
      <c r="J726" s="13" t="s">
        <v>1926</v>
      </c>
      <c r="K726" s="13" t="s">
        <v>1927</v>
      </c>
      <c r="L726" s="15">
        <v>2</v>
      </c>
      <c r="M726" s="14" t="s">
        <v>4106</v>
      </c>
      <c r="N726" s="13" t="s">
        <v>29</v>
      </c>
    </row>
    <row r="727" spans="1:14" ht="13.5">
      <c r="A727">
        <v>726</v>
      </c>
      <c r="B727" s="13" t="s">
        <v>477</v>
      </c>
      <c r="C727" s="13" t="s">
        <v>3181</v>
      </c>
      <c r="D727" s="74">
        <v>3</v>
      </c>
      <c r="E727" t="s">
        <v>4487</v>
      </c>
      <c r="F727" t="s">
        <v>139</v>
      </c>
      <c r="I727" s="13">
        <v>726</v>
      </c>
      <c r="J727" s="13" t="s">
        <v>1928</v>
      </c>
      <c r="K727" s="13" t="s">
        <v>1929</v>
      </c>
      <c r="L727" s="15">
        <v>2</v>
      </c>
      <c r="M727" s="14" t="s">
        <v>4440</v>
      </c>
      <c r="N727" s="13" t="s">
        <v>29</v>
      </c>
    </row>
    <row r="728" spans="1:14" ht="13.5">
      <c r="A728">
        <v>727</v>
      </c>
      <c r="B728" s="13" t="s">
        <v>3182</v>
      </c>
      <c r="C728" s="13" t="s">
        <v>3183</v>
      </c>
      <c r="D728" s="74">
        <v>3</v>
      </c>
      <c r="E728" t="s">
        <v>4402</v>
      </c>
      <c r="F728" t="s">
        <v>139</v>
      </c>
      <c r="I728" s="13">
        <v>727</v>
      </c>
      <c r="J728" s="13" t="s">
        <v>1930</v>
      </c>
      <c r="K728" s="13" t="s">
        <v>1931</v>
      </c>
      <c r="L728" s="15">
        <v>3</v>
      </c>
      <c r="M728" s="14" t="s">
        <v>4389</v>
      </c>
      <c r="N728" s="13" t="s">
        <v>29</v>
      </c>
    </row>
    <row r="729" spans="1:14" ht="13.5">
      <c r="A729">
        <v>728</v>
      </c>
      <c r="B729" s="13" t="s">
        <v>3184</v>
      </c>
      <c r="C729" s="13" t="s">
        <v>3185</v>
      </c>
      <c r="D729" s="74">
        <v>2</v>
      </c>
      <c r="E729" t="s">
        <v>4098</v>
      </c>
      <c r="F729" t="s">
        <v>139</v>
      </c>
      <c r="I729" s="13">
        <v>728</v>
      </c>
      <c r="J729" s="13" t="s">
        <v>1932</v>
      </c>
      <c r="K729" s="13" t="s">
        <v>1933</v>
      </c>
      <c r="L729" s="15">
        <v>3</v>
      </c>
      <c r="M729" s="14" t="s">
        <v>4749</v>
      </c>
      <c r="N729" s="13" t="s">
        <v>29</v>
      </c>
    </row>
    <row r="730" spans="1:14" ht="13.5">
      <c r="A730">
        <v>729</v>
      </c>
      <c r="B730" s="13" t="s">
        <v>3186</v>
      </c>
      <c r="C730" s="13" t="s">
        <v>3187</v>
      </c>
      <c r="D730" s="74">
        <v>2</v>
      </c>
      <c r="E730" t="s">
        <v>4505</v>
      </c>
      <c r="F730" t="s">
        <v>139</v>
      </c>
      <c r="I730" s="13">
        <v>729</v>
      </c>
      <c r="J730" s="13" t="s">
        <v>1934</v>
      </c>
      <c r="K730" s="13" t="s">
        <v>1935</v>
      </c>
      <c r="L730" s="15">
        <v>3</v>
      </c>
      <c r="M730" s="14" t="s">
        <v>4556</v>
      </c>
      <c r="N730" s="13" t="s">
        <v>29</v>
      </c>
    </row>
    <row r="731" spans="1:14" ht="13.5">
      <c r="A731">
        <v>730</v>
      </c>
      <c r="B731" s="13" t="s">
        <v>3188</v>
      </c>
      <c r="C731" s="13" t="s">
        <v>3189</v>
      </c>
      <c r="D731" s="74">
        <v>1</v>
      </c>
      <c r="E731" t="s">
        <v>4059</v>
      </c>
      <c r="F731" t="s">
        <v>139</v>
      </c>
      <c r="I731" s="13">
        <v>730</v>
      </c>
      <c r="J731" s="13" t="s">
        <v>1936</v>
      </c>
      <c r="K731" s="13" t="s">
        <v>1937</v>
      </c>
      <c r="L731" s="15">
        <v>3</v>
      </c>
      <c r="M731" s="14" t="s">
        <v>4612</v>
      </c>
      <c r="N731" s="13" t="s">
        <v>29</v>
      </c>
    </row>
    <row r="732" spans="1:14" ht="13.5">
      <c r="A732">
        <v>731</v>
      </c>
      <c r="B732" s="13" t="s">
        <v>3190</v>
      </c>
      <c r="C732" s="13" t="s">
        <v>3191</v>
      </c>
      <c r="D732" s="74">
        <v>1</v>
      </c>
      <c r="E732" t="s">
        <v>4506</v>
      </c>
      <c r="F732" t="s">
        <v>139</v>
      </c>
      <c r="I732" s="13">
        <v>731</v>
      </c>
      <c r="J732" s="13" t="s">
        <v>1938</v>
      </c>
      <c r="K732" s="13" t="s">
        <v>1939</v>
      </c>
      <c r="L732" s="15">
        <v>1</v>
      </c>
      <c r="M732" s="14" t="s">
        <v>4538</v>
      </c>
      <c r="N732" s="13" t="s">
        <v>68</v>
      </c>
    </row>
    <row r="733" spans="1:14" ht="13.5">
      <c r="A733">
        <v>732</v>
      </c>
      <c r="B733" s="13" t="s">
        <v>3192</v>
      </c>
      <c r="C733" s="13" t="s">
        <v>3193</v>
      </c>
      <c r="D733" s="74">
        <v>1</v>
      </c>
      <c r="E733" t="s">
        <v>4451</v>
      </c>
      <c r="F733" t="s">
        <v>139</v>
      </c>
      <c r="I733" s="13">
        <v>732</v>
      </c>
      <c r="J733" s="13" t="s">
        <v>1940</v>
      </c>
      <c r="K733" s="13" t="s">
        <v>1941</v>
      </c>
      <c r="L733" s="15">
        <v>2</v>
      </c>
      <c r="M733" s="14" t="s">
        <v>4850</v>
      </c>
      <c r="N733" s="13" t="s">
        <v>66</v>
      </c>
    </row>
    <row r="734" spans="1:14" ht="13.5">
      <c r="A734">
        <v>733</v>
      </c>
      <c r="B734" s="13" t="s">
        <v>3194</v>
      </c>
      <c r="C734" s="13" t="s">
        <v>3195</v>
      </c>
      <c r="D734" s="74">
        <v>1</v>
      </c>
      <c r="E734" t="s">
        <v>4507</v>
      </c>
      <c r="F734" t="s">
        <v>139</v>
      </c>
      <c r="I734" s="13">
        <v>733</v>
      </c>
      <c r="J734" s="13" t="s">
        <v>1942</v>
      </c>
      <c r="K734" s="13" t="s">
        <v>1943</v>
      </c>
      <c r="L734" s="15">
        <v>2</v>
      </c>
      <c r="M734" s="14" t="s">
        <v>4680</v>
      </c>
      <c r="N734" s="13" t="s">
        <v>66</v>
      </c>
    </row>
    <row r="735" spans="1:14" ht="13.5">
      <c r="A735">
        <v>734</v>
      </c>
      <c r="B735" s="13" t="s">
        <v>408</v>
      </c>
      <c r="C735" s="13" t="s">
        <v>3196</v>
      </c>
      <c r="D735" s="74">
        <v>3</v>
      </c>
      <c r="E735" t="s">
        <v>4508</v>
      </c>
      <c r="F735" t="s">
        <v>138</v>
      </c>
      <c r="I735" s="13">
        <v>734</v>
      </c>
      <c r="J735" s="13" t="s">
        <v>1944</v>
      </c>
      <c r="K735" s="13" t="s">
        <v>1945</v>
      </c>
      <c r="L735" s="15">
        <v>1</v>
      </c>
      <c r="M735" s="14" t="s">
        <v>4866</v>
      </c>
      <c r="N735" s="13" t="s">
        <v>73</v>
      </c>
    </row>
    <row r="736" spans="1:14" ht="13.5">
      <c r="A736">
        <v>735</v>
      </c>
      <c r="B736" s="13" t="s">
        <v>3197</v>
      </c>
      <c r="C736" s="13" t="s">
        <v>3198</v>
      </c>
      <c r="D736" s="74">
        <v>3</v>
      </c>
      <c r="E736" t="s">
        <v>4509</v>
      </c>
      <c r="F736" t="s">
        <v>138</v>
      </c>
      <c r="I736" s="13">
        <v>735</v>
      </c>
      <c r="J736" s="13" t="s">
        <v>1946</v>
      </c>
      <c r="K736" s="13" t="s">
        <v>1947</v>
      </c>
      <c r="L736" s="15">
        <v>1</v>
      </c>
      <c r="M736" s="14" t="s">
        <v>4879</v>
      </c>
      <c r="N736" s="13" t="s">
        <v>31</v>
      </c>
    </row>
    <row r="737" spans="1:14" ht="13.5">
      <c r="A737">
        <v>736</v>
      </c>
      <c r="B737" s="13" t="s">
        <v>464</v>
      </c>
      <c r="C737" s="13" t="s">
        <v>3199</v>
      </c>
      <c r="D737" s="74">
        <v>3</v>
      </c>
      <c r="E737" t="s">
        <v>4094</v>
      </c>
      <c r="F737" t="s">
        <v>138</v>
      </c>
      <c r="I737" s="13">
        <v>736</v>
      </c>
      <c r="J737" s="13" t="s">
        <v>1948</v>
      </c>
      <c r="K737" s="13" t="s">
        <v>1949</v>
      </c>
      <c r="L737" s="15">
        <v>1</v>
      </c>
      <c r="M737" s="14" t="s">
        <v>4014</v>
      </c>
      <c r="N737" s="13" t="s">
        <v>126</v>
      </c>
    </row>
    <row r="738" spans="1:14" ht="13.5">
      <c r="A738">
        <v>737</v>
      </c>
      <c r="B738" s="13" t="s">
        <v>407</v>
      </c>
      <c r="C738" s="13" t="s">
        <v>3200</v>
      </c>
      <c r="D738" s="74">
        <v>3</v>
      </c>
      <c r="E738" t="s">
        <v>4510</v>
      </c>
      <c r="F738" t="s">
        <v>138</v>
      </c>
      <c r="I738" s="13">
        <v>737</v>
      </c>
      <c r="J738" s="13" t="s">
        <v>1950</v>
      </c>
      <c r="K738" s="13" t="s">
        <v>1951</v>
      </c>
      <c r="L738" s="15">
        <v>1</v>
      </c>
      <c r="M738" s="14" t="s">
        <v>4578</v>
      </c>
      <c r="N738" s="13" t="s">
        <v>78</v>
      </c>
    </row>
    <row r="739" spans="1:13" ht="13.5">
      <c r="A739">
        <v>738</v>
      </c>
      <c r="B739" s="13" t="s">
        <v>406</v>
      </c>
      <c r="C739" s="13" t="s">
        <v>3201</v>
      </c>
      <c r="D739" s="74">
        <v>3</v>
      </c>
      <c r="E739" t="s">
        <v>4307</v>
      </c>
      <c r="F739" t="s">
        <v>138</v>
      </c>
      <c r="M739" s="14" t="s">
        <v>4677</v>
      </c>
    </row>
    <row r="740" spans="1:13" ht="13.5">
      <c r="A740">
        <v>739</v>
      </c>
      <c r="B740" s="13" t="s">
        <v>3202</v>
      </c>
      <c r="C740" s="13" t="s">
        <v>3203</v>
      </c>
      <c r="D740" s="74">
        <v>2</v>
      </c>
      <c r="E740" t="s">
        <v>4104</v>
      </c>
      <c r="F740" t="s">
        <v>138</v>
      </c>
      <c r="M740" s="14" t="s">
        <v>4677</v>
      </c>
    </row>
    <row r="741" spans="1:13" ht="13.5">
      <c r="A741">
        <v>740</v>
      </c>
      <c r="B741" s="13" t="s">
        <v>3204</v>
      </c>
      <c r="C741" s="13" t="s">
        <v>3205</v>
      </c>
      <c r="D741" s="74">
        <v>2</v>
      </c>
      <c r="E741" t="s">
        <v>4511</v>
      </c>
      <c r="F741" t="s">
        <v>138</v>
      </c>
      <c r="M741" s="14" t="s">
        <v>4677</v>
      </c>
    </row>
    <row r="742" spans="1:13" ht="13.5">
      <c r="A742">
        <v>741</v>
      </c>
      <c r="B742" s="13" t="s">
        <v>3206</v>
      </c>
      <c r="C742" s="13" t="s">
        <v>3207</v>
      </c>
      <c r="D742" s="74">
        <v>2</v>
      </c>
      <c r="E742" t="s">
        <v>4512</v>
      </c>
      <c r="F742" t="s">
        <v>138</v>
      </c>
      <c r="M742" s="14" t="s">
        <v>4677</v>
      </c>
    </row>
    <row r="743" spans="1:13" ht="13.5">
      <c r="A743">
        <v>742</v>
      </c>
      <c r="B743" s="13" t="s">
        <v>3208</v>
      </c>
      <c r="C743" s="13" t="s">
        <v>3209</v>
      </c>
      <c r="D743" s="74">
        <v>2</v>
      </c>
      <c r="E743" t="s">
        <v>4513</v>
      </c>
      <c r="F743" t="s">
        <v>138</v>
      </c>
      <c r="M743" s="14" t="s">
        <v>4677</v>
      </c>
    </row>
    <row r="744" spans="1:13" ht="13.5">
      <c r="A744">
        <v>743</v>
      </c>
      <c r="B744" s="13" t="s">
        <v>3210</v>
      </c>
      <c r="C744" s="13" t="s">
        <v>3211</v>
      </c>
      <c r="D744" s="74">
        <v>2</v>
      </c>
      <c r="E744" t="s">
        <v>4142</v>
      </c>
      <c r="F744" t="s">
        <v>138</v>
      </c>
      <c r="M744" s="14" t="s">
        <v>4677</v>
      </c>
    </row>
    <row r="745" spans="1:13" ht="13.5">
      <c r="A745">
        <v>744</v>
      </c>
      <c r="B745" s="13" t="s">
        <v>3212</v>
      </c>
      <c r="C745" s="13" t="s">
        <v>3213</v>
      </c>
      <c r="D745" s="74">
        <v>1</v>
      </c>
      <c r="E745" t="s">
        <v>4450</v>
      </c>
      <c r="F745" t="s">
        <v>138</v>
      </c>
      <c r="M745" s="14" t="s">
        <v>4677</v>
      </c>
    </row>
    <row r="746" spans="1:13" ht="13.5">
      <c r="A746">
        <v>745</v>
      </c>
      <c r="B746" s="13" t="s">
        <v>3214</v>
      </c>
      <c r="C746" s="13" t="s">
        <v>3215</v>
      </c>
      <c r="D746" s="74">
        <v>1</v>
      </c>
      <c r="E746" t="s">
        <v>4514</v>
      </c>
      <c r="F746" t="s">
        <v>138</v>
      </c>
      <c r="M746" s="14" t="s">
        <v>4677</v>
      </c>
    </row>
    <row r="747" spans="1:13" ht="13.5">
      <c r="A747">
        <v>746</v>
      </c>
      <c r="B747" s="13" t="s">
        <v>3216</v>
      </c>
      <c r="C747" s="13" t="s">
        <v>3217</v>
      </c>
      <c r="D747" s="74">
        <v>1</v>
      </c>
      <c r="E747" t="s">
        <v>4515</v>
      </c>
      <c r="F747" t="s">
        <v>138</v>
      </c>
      <c r="M747" s="14" t="s">
        <v>4677</v>
      </c>
    </row>
    <row r="748" spans="1:13" ht="13.5">
      <c r="A748">
        <v>747</v>
      </c>
      <c r="B748" s="13" t="s">
        <v>3218</v>
      </c>
      <c r="C748" s="13" t="s">
        <v>3219</v>
      </c>
      <c r="D748" s="74">
        <v>1</v>
      </c>
      <c r="E748" t="s">
        <v>4516</v>
      </c>
      <c r="F748" t="s">
        <v>138</v>
      </c>
      <c r="M748" s="14" t="s">
        <v>4677</v>
      </c>
    </row>
    <row r="749" spans="1:13" ht="13.5">
      <c r="A749">
        <v>748</v>
      </c>
      <c r="B749" s="13" t="s">
        <v>275</v>
      </c>
      <c r="C749" s="13" t="s">
        <v>3220</v>
      </c>
      <c r="D749" s="74">
        <v>3</v>
      </c>
      <c r="E749" t="s">
        <v>4135</v>
      </c>
      <c r="F749" t="s">
        <v>114</v>
      </c>
      <c r="M749" s="14" t="s">
        <v>4677</v>
      </c>
    </row>
    <row r="750" spans="1:13" ht="13.5">
      <c r="A750">
        <v>749</v>
      </c>
      <c r="B750" s="13" t="s">
        <v>274</v>
      </c>
      <c r="C750" s="13" t="s">
        <v>3221</v>
      </c>
      <c r="D750" s="74">
        <v>3</v>
      </c>
      <c r="E750" t="s">
        <v>4517</v>
      </c>
      <c r="F750" t="s">
        <v>114</v>
      </c>
      <c r="M750" s="14" t="s">
        <v>4677</v>
      </c>
    </row>
    <row r="751" spans="1:13" ht="13.5">
      <c r="A751">
        <v>750</v>
      </c>
      <c r="B751" s="13" t="s">
        <v>276</v>
      </c>
      <c r="C751" s="13" t="s">
        <v>3222</v>
      </c>
      <c r="D751" s="74">
        <v>3</v>
      </c>
      <c r="E751" t="s">
        <v>4518</v>
      </c>
      <c r="F751" t="s">
        <v>114</v>
      </c>
      <c r="M751" s="14" t="s">
        <v>4677</v>
      </c>
    </row>
    <row r="752" spans="1:13" ht="13.5">
      <c r="A752">
        <v>751</v>
      </c>
      <c r="B752" s="13" t="s">
        <v>475</v>
      </c>
      <c r="C752" s="13" t="s">
        <v>3223</v>
      </c>
      <c r="D752" s="74">
        <v>3</v>
      </c>
      <c r="E752" t="s">
        <v>4422</v>
      </c>
      <c r="F752" t="s">
        <v>114</v>
      </c>
      <c r="M752" s="14" t="s">
        <v>4677</v>
      </c>
    </row>
    <row r="753" spans="1:13" ht="13.5">
      <c r="A753">
        <v>752</v>
      </c>
      <c r="B753" s="13" t="s">
        <v>277</v>
      </c>
      <c r="C753" s="13" t="s">
        <v>2736</v>
      </c>
      <c r="D753" s="74">
        <v>3</v>
      </c>
      <c r="E753" t="s">
        <v>4291</v>
      </c>
      <c r="F753" t="s">
        <v>114</v>
      </c>
      <c r="M753" s="14" t="s">
        <v>4677</v>
      </c>
    </row>
    <row r="754" spans="1:13" ht="13.5">
      <c r="A754">
        <v>753</v>
      </c>
      <c r="B754" s="13" t="s">
        <v>476</v>
      </c>
      <c r="C754" s="13" t="s">
        <v>3224</v>
      </c>
      <c r="D754" s="74">
        <v>3</v>
      </c>
      <c r="E754" t="s">
        <v>4040</v>
      </c>
      <c r="F754" t="s">
        <v>114</v>
      </c>
      <c r="M754" s="14" t="s">
        <v>4677</v>
      </c>
    </row>
    <row r="755" spans="1:13" ht="13.5">
      <c r="A755">
        <v>754</v>
      </c>
      <c r="B755" s="13" t="s">
        <v>273</v>
      </c>
      <c r="C755" s="13" t="s">
        <v>3225</v>
      </c>
      <c r="D755" s="74">
        <v>3</v>
      </c>
      <c r="E755" t="s">
        <v>4488</v>
      </c>
      <c r="F755" t="s">
        <v>114</v>
      </c>
      <c r="M755" s="14" t="s">
        <v>4677</v>
      </c>
    </row>
    <row r="756" spans="1:13" ht="13.5">
      <c r="A756">
        <v>755</v>
      </c>
      <c r="B756" s="13" t="s">
        <v>3226</v>
      </c>
      <c r="C756" s="13" t="s">
        <v>3227</v>
      </c>
      <c r="D756" s="74">
        <v>2</v>
      </c>
      <c r="E756" t="s">
        <v>4519</v>
      </c>
      <c r="F756" t="s">
        <v>114</v>
      </c>
      <c r="M756" s="14" t="s">
        <v>4677</v>
      </c>
    </row>
    <row r="757" spans="1:13" ht="13.5">
      <c r="A757">
        <v>756</v>
      </c>
      <c r="B757" s="13" t="s">
        <v>3228</v>
      </c>
      <c r="C757" s="13" t="s">
        <v>3229</v>
      </c>
      <c r="D757" s="74">
        <v>2</v>
      </c>
      <c r="E757" t="s">
        <v>4103</v>
      </c>
      <c r="F757" t="s">
        <v>114</v>
      </c>
      <c r="M757" s="14" t="s">
        <v>4677</v>
      </c>
    </row>
    <row r="758" spans="1:13" ht="13.5">
      <c r="A758">
        <v>757</v>
      </c>
      <c r="B758" s="13" t="s">
        <v>334</v>
      </c>
      <c r="C758" s="13" t="s">
        <v>3230</v>
      </c>
      <c r="D758" s="74">
        <v>2</v>
      </c>
      <c r="E758" t="s">
        <v>4215</v>
      </c>
      <c r="F758" t="s">
        <v>114</v>
      </c>
      <c r="M758" s="14" t="s">
        <v>4677</v>
      </c>
    </row>
    <row r="759" spans="1:13" ht="13.5">
      <c r="A759">
        <v>758</v>
      </c>
      <c r="B759" s="13" t="s">
        <v>3231</v>
      </c>
      <c r="C759" s="13" t="s">
        <v>3232</v>
      </c>
      <c r="D759" s="74">
        <v>2</v>
      </c>
      <c r="E759" t="s">
        <v>4215</v>
      </c>
      <c r="F759" t="s">
        <v>114</v>
      </c>
      <c r="M759" s="14" t="s">
        <v>4677</v>
      </c>
    </row>
    <row r="760" spans="1:13" ht="13.5">
      <c r="A760">
        <v>759</v>
      </c>
      <c r="B760" s="13" t="s">
        <v>3233</v>
      </c>
      <c r="C760" s="13" t="s">
        <v>3234</v>
      </c>
      <c r="D760" s="74">
        <v>2</v>
      </c>
      <c r="E760" t="s">
        <v>4253</v>
      </c>
      <c r="F760" t="s">
        <v>114</v>
      </c>
      <c r="M760" s="14" t="s">
        <v>4677</v>
      </c>
    </row>
    <row r="761" spans="1:13" ht="13.5">
      <c r="A761">
        <v>760</v>
      </c>
      <c r="B761" s="13" t="s">
        <v>3235</v>
      </c>
      <c r="C761" s="13" t="s">
        <v>3236</v>
      </c>
      <c r="D761" s="74">
        <v>2</v>
      </c>
      <c r="E761" t="s">
        <v>4520</v>
      </c>
      <c r="F761" t="s">
        <v>114</v>
      </c>
      <c r="M761" s="14" t="s">
        <v>4677</v>
      </c>
    </row>
    <row r="762" spans="1:13" ht="13.5">
      <c r="A762">
        <v>761</v>
      </c>
      <c r="B762" s="13" t="s">
        <v>3237</v>
      </c>
      <c r="C762" s="13" t="s">
        <v>3238</v>
      </c>
      <c r="D762" s="74">
        <v>1</v>
      </c>
      <c r="E762" t="s">
        <v>4206</v>
      </c>
      <c r="F762" t="s">
        <v>114</v>
      </c>
      <c r="M762" s="14" t="s">
        <v>4677</v>
      </c>
    </row>
    <row r="763" spans="1:13" ht="13.5">
      <c r="A763">
        <v>762</v>
      </c>
      <c r="B763" s="13" t="s">
        <v>3239</v>
      </c>
      <c r="C763" s="13" t="s">
        <v>3240</v>
      </c>
      <c r="D763" s="74">
        <v>1</v>
      </c>
      <c r="E763" t="s">
        <v>4521</v>
      </c>
      <c r="F763" t="s">
        <v>114</v>
      </c>
      <c r="M763" s="14" t="s">
        <v>4677</v>
      </c>
    </row>
    <row r="764" spans="1:13" ht="13.5">
      <c r="A764">
        <v>763</v>
      </c>
      <c r="B764" s="13" t="s">
        <v>3241</v>
      </c>
      <c r="C764" s="13" t="s">
        <v>3242</v>
      </c>
      <c r="D764" s="74">
        <v>1</v>
      </c>
      <c r="E764" t="s">
        <v>4078</v>
      </c>
      <c r="F764" t="s">
        <v>114</v>
      </c>
      <c r="M764" s="14" t="s">
        <v>4677</v>
      </c>
    </row>
    <row r="765" spans="1:13" ht="13.5">
      <c r="A765">
        <v>764</v>
      </c>
      <c r="B765" s="13" t="s">
        <v>3243</v>
      </c>
      <c r="C765" s="13" t="s">
        <v>3244</v>
      </c>
      <c r="D765" s="74">
        <v>1</v>
      </c>
      <c r="E765" t="s">
        <v>4383</v>
      </c>
      <c r="F765" t="s">
        <v>114</v>
      </c>
      <c r="M765" s="14" t="s">
        <v>4677</v>
      </c>
    </row>
    <row r="766" spans="1:13" ht="13.5">
      <c r="A766">
        <v>765</v>
      </c>
      <c r="B766" s="13" t="s">
        <v>3245</v>
      </c>
      <c r="C766" s="13" t="s">
        <v>3246</v>
      </c>
      <c r="D766" s="74">
        <v>1</v>
      </c>
      <c r="E766" t="s">
        <v>4276</v>
      </c>
      <c r="F766" t="s">
        <v>114</v>
      </c>
      <c r="M766" s="14" t="s">
        <v>4677</v>
      </c>
    </row>
    <row r="767" spans="1:13" ht="13.5">
      <c r="A767">
        <v>766</v>
      </c>
      <c r="B767" s="13" t="s">
        <v>3247</v>
      </c>
      <c r="C767" s="13" t="s">
        <v>3248</v>
      </c>
      <c r="D767" s="74">
        <v>1</v>
      </c>
      <c r="E767" t="s">
        <v>4447</v>
      </c>
      <c r="F767" t="s">
        <v>114</v>
      </c>
      <c r="M767" s="14" t="s">
        <v>4677</v>
      </c>
    </row>
    <row r="768" spans="1:13" ht="13.5">
      <c r="A768">
        <v>767</v>
      </c>
      <c r="B768" s="13" t="s">
        <v>3249</v>
      </c>
      <c r="C768" s="13" t="s">
        <v>3250</v>
      </c>
      <c r="D768" s="74">
        <v>1</v>
      </c>
      <c r="E768" t="s">
        <v>4506</v>
      </c>
      <c r="F768" t="s">
        <v>114</v>
      </c>
      <c r="M768" s="14" t="s">
        <v>4677</v>
      </c>
    </row>
    <row r="769" spans="1:13" ht="13.5">
      <c r="A769">
        <v>768</v>
      </c>
      <c r="B769" s="13" t="s">
        <v>3251</v>
      </c>
      <c r="C769" s="13" t="s">
        <v>3252</v>
      </c>
      <c r="D769" s="74">
        <v>1</v>
      </c>
      <c r="E769" t="s">
        <v>4432</v>
      </c>
      <c r="F769" t="s">
        <v>114</v>
      </c>
      <c r="M769" s="14" t="s">
        <v>4677</v>
      </c>
    </row>
    <row r="770" spans="1:13" ht="13.5">
      <c r="A770">
        <v>769</v>
      </c>
      <c r="B770" s="13" t="s">
        <v>3253</v>
      </c>
      <c r="C770" s="13" t="s">
        <v>3254</v>
      </c>
      <c r="D770" s="74">
        <v>1</v>
      </c>
      <c r="E770" t="s">
        <v>4521</v>
      </c>
      <c r="F770" t="s">
        <v>114</v>
      </c>
      <c r="M770" s="14" t="s">
        <v>4677</v>
      </c>
    </row>
    <row r="771" spans="1:13" ht="13.5">
      <c r="A771">
        <v>770</v>
      </c>
      <c r="B771" s="13" t="s">
        <v>3255</v>
      </c>
      <c r="C771" s="13" t="s">
        <v>3256</v>
      </c>
      <c r="D771" s="74">
        <v>1</v>
      </c>
      <c r="E771" t="s">
        <v>4112</v>
      </c>
      <c r="F771" t="s">
        <v>114</v>
      </c>
      <c r="M771" s="14" t="s">
        <v>4677</v>
      </c>
    </row>
    <row r="772" spans="1:13" ht="13.5">
      <c r="A772">
        <v>771</v>
      </c>
      <c r="B772" s="13" t="s">
        <v>3257</v>
      </c>
      <c r="C772" s="13" t="s">
        <v>3258</v>
      </c>
      <c r="D772" s="74">
        <v>1</v>
      </c>
      <c r="E772" t="s">
        <v>4515</v>
      </c>
      <c r="F772" t="s">
        <v>114</v>
      </c>
      <c r="M772" s="14" t="s">
        <v>4677</v>
      </c>
    </row>
    <row r="773" spans="1:13" ht="13.5">
      <c r="A773">
        <v>772</v>
      </c>
      <c r="B773" s="13" t="s">
        <v>3259</v>
      </c>
      <c r="C773" s="13" t="s">
        <v>3260</v>
      </c>
      <c r="D773" s="74">
        <v>1</v>
      </c>
      <c r="E773" t="s">
        <v>4010</v>
      </c>
      <c r="F773" t="s">
        <v>114</v>
      </c>
      <c r="M773" s="14" t="s">
        <v>4677</v>
      </c>
    </row>
    <row r="774" spans="1:13" ht="13.5">
      <c r="A774">
        <v>773</v>
      </c>
      <c r="B774" s="13" t="s">
        <v>3261</v>
      </c>
      <c r="C774" s="13" t="s">
        <v>3262</v>
      </c>
      <c r="D774" s="74">
        <v>1</v>
      </c>
      <c r="E774" t="s">
        <v>4376</v>
      </c>
      <c r="F774" t="s">
        <v>114</v>
      </c>
      <c r="M774" s="14" t="s">
        <v>4677</v>
      </c>
    </row>
    <row r="775" spans="1:13" ht="13.5">
      <c r="A775">
        <v>774</v>
      </c>
      <c r="B775" s="13" t="s">
        <v>3263</v>
      </c>
      <c r="C775" s="13" t="s">
        <v>3264</v>
      </c>
      <c r="D775" s="74">
        <v>1</v>
      </c>
      <c r="E775" t="s">
        <v>4384</v>
      </c>
      <c r="F775" t="s">
        <v>114</v>
      </c>
      <c r="M775" s="14" t="s">
        <v>4677</v>
      </c>
    </row>
    <row r="776" spans="1:13" ht="13.5">
      <c r="A776">
        <v>775</v>
      </c>
      <c r="B776" s="13" t="s">
        <v>3265</v>
      </c>
      <c r="C776" s="13" t="s">
        <v>3266</v>
      </c>
      <c r="D776" s="74">
        <v>1</v>
      </c>
      <c r="E776" t="s">
        <v>4522</v>
      </c>
      <c r="F776" t="s">
        <v>114</v>
      </c>
      <c r="M776" s="14" t="s">
        <v>4677</v>
      </c>
    </row>
    <row r="777" spans="1:13" ht="13.5">
      <c r="A777">
        <v>776</v>
      </c>
      <c r="B777" s="13" t="s">
        <v>3267</v>
      </c>
      <c r="C777" s="13" t="s">
        <v>3268</v>
      </c>
      <c r="D777" s="74">
        <v>1</v>
      </c>
      <c r="E777" t="s">
        <v>4515</v>
      </c>
      <c r="F777" t="s">
        <v>114</v>
      </c>
      <c r="M777" s="14" t="s">
        <v>4677</v>
      </c>
    </row>
    <row r="778" spans="1:13" ht="13.5">
      <c r="A778">
        <v>777</v>
      </c>
      <c r="B778" s="13" t="s">
        <v>478</v>
      </c>
      <c r="C778" s="13" t="s">
        <v>3269</v>
      </c>
      <c r="D778" s="74">
        <v>3</v>
      </c>
      <c r="E778" t="s">
        <v>4523</v>
      </c>
      <c r="F778" t="s">
        <v>67</v>
      </c>
      <c r="M778" s="14" t="s">
        <v>4677</v>
      </c>
    </row>
    <row r="779" spans="1:13" ht="13.5">
      <c r="A779">
        <v>778</v>
      </c>
      <c r="B779" s="13" t="s">
        <v>395</v>
      </c>
      <c r="C779" s="13" t="s">
        <v>3270</v>
      </c>
      <c r="D779" s="74">
        <v>3</v>
      </c>
      <c r="E779" t="s">
        <v>4134</v>
      </c>
      <c r="F779" t="s">
        <v>67</v>
      </c>
      <c r="M779" s="14" t="s">
        <v>4677</v>
      </c>
    </row>
    <row r="780" spans="1:13" ht="13.5">
      <c r="A780">
        <v>779</v>
      </c>
      <c r="B780" s="13" t="s">
        <v>398</v>
      </c>
      <c r="C780" s="13" t="s">
        <v>3271</v>
      </c>
      <c r="D780" s="74">
        <v>3</v>
      </c>
      <c r="E780" t="s">
        <v>4524</v>
      </c>
      <c r="F780" t="s">
        <v>67</v>
      </c>
      <c r="M780" s="14" t="s">
        <v>4677</v>
      </c>
    </row>
    <row r="781" spans="1:13" ht="13.5">
      <c r="A781">
        <v>780</v>
      </c>
      <c r="B781" s="13" t="s">
        <v>402</v>
      </c>
      <c r="C781" s="13" t="s">
        <v>3272</v>
      </c>
      <c r="D781" s="74">
        <v>3</v>
      </c>
      <c r="E781" t="s">
        <v>4525</v>
      </c>
      <c r="F781" t="s">
        <v>67</v>
      </c>
      <c r="M781" s="14" t="s">
        <v>4677</v>
      </c>
    </row>
    <row r="782" spans="1:13" ht="13.5">
      <c r="A782">
        <v>781</v>
      </c>
      <c r="B782" s="13" t="s">
        <v>404</v>
      </c>
      <c r="C782" s="13" t="s">
        <v>3273</v>
      </c>
      <c r="D782" s="74">
        <v>3</v>
      </c>
      <c r="E782" t="s">
        <v>4526</v>
      </c>
      <c r="F782" t="s">
        <v>67</v>
      </c>
      <c r="M782" s="14" t="s">
        <v>4677</v>
      </c>
    </row>
    <row r="783" spans="1:13" ht="13.5">
      <c r="A783">
        <v>782</v>
      </c>
      <c r="B783" s="13" t="s">
        <v>394</v>
      </c>
      <c r="C783" s="13" t="s">
        <v>3274</v>
      </c>
      <c r="D783" s="74">
        <v>3</v>
      </c>
      <c r="E783" t="s">
        <v>4527</v>
      </c>
      <c r="F783" t="s">
        <v>67</v>
      </c>
      <c r="M783" s="14" t="s">
        <v>4677</v>
      </c>
    </row>
    <row r="784" spans="1:13" ht="13.5">
      <c r="A784">
        <v>783</v>
      </c>
      <c r="B784" s="13" t="s">
        <v>405</v>
      </c>
      <c r="C784" s="13" t="s">
        <v>3275</v>
      </c>
      <c r="D784" s="74">
        <v>3</v>
      </c>
      <c r="E784" t="s">
        <v>4518</v>
      </c>
      <c r="F784" t="s">
        <v>67</v>
      </c>
      <c r="M784" s="14" t="s">
        <v>4677</v>
      </c>
    </row>
    <row r="785" spans="1:13" ht="13.5">
      <c r="A785">
        <v>784</v>
      </c>
      <c r="B785" s="13" t="s">
        <v>396</v>
      </c>
      <c r="C785" s="13" t="s">
        <v>3276</v>
      </c>
      <c r="D785" s="74">
        <v>3</v>
      </c>
      <c r="E785" t="s">
        <v>4528</v>
      </c>
      <c r="F785" t="s">
        <v>67</v>
      </c>
      <c r="M785" s="14" t="s">
        <v>4677</v>
      </c>
    </row>
    <row r="786" spans="1:13" ht="13.5">
      <c r="A786">
        <v>785</v>
      </c>
      <c r="B786" s="13" t="s">
        <v>401</v>
      </c>
      <c r="C786" s="13" t="s">
        <v>3277</v>
      </c>
      <c r="D786" s="74">
        <v>3</v>
      </c>
      <c r="E786" t="s">
        <v>4529</v>
      </c>
      <c r="F786" t="s">
        <v>67</v>
      </c>
      <c r="M786" s="14" t="s">
        <v>4677</v>
      </c>
    </row>
    <row r="787" spans="1:13" ht="13.5">
      <c r="A787">
        <v>786</v>
      </c>
      <c r="B787" s="13" t="s">
        <v>403</v>
      </c>
      <c r="C787" s="13" t="s">
        <v>3278</v>
      </c>
      <c r="D787" s="74">
        <v>3</v>
      </c>
      <c r="E787" t="s">
        <v>4530</v>
      </c>
      <c r="F787" t="s">
        <v>67</v>
      </c>
      <c r="M787" s="14" t="s">
        <v>4677</v>
      </c>
    </row>
    <row r="788" spans="1:13" ht="13.5">
      <c r="A788">
        <v>787</v>
      </c>
      <c r="B788" s="13" t="s">
        <v>399</v>
      </c>
      <c r="C788" s="13" t="s">
        <v>3279</v>
      </c>
      <c r="D788" s="74">
        <v>3</v>
      </c>
      <c r="E788" t="s">
        <v>4349</v>
      </c>
      <c r="F788" t="s">
        <v>67</v>
      </c>
      <c r="M788" s="14" t="s">
        <v>4677</v>
      </c>
    </row>
    <row r="789" spans="1:13" ht="13.5">
      <c r="A789">
        <v>788</v>
      </c>
      <c r="B789" s="13" t="s">
        <v>397</v>
      </c>
      <c r="C789" s="13" t="s">
        <v>3280</v>
      </c>
      <c r="D789" s="74">
        <v>3</v>
      </c>
      <c r="E789" t="s">
        <v>4531</v>
      </c>
      <c r="F789" t="s">
        <v>67</v>
      </c>
      <c r="M789" s="14" t="s">
        <v>4677</v>
      </c>
    </row>
    <row r="790" spans="1:13" ht="13.5">
      <c r="A790">
        <v>789</v>
      </c>
      <c r="B790" s="13" t="s">
        <v>400</v>
      </c>
      <c r="C790" s="13" t="s">
        <v>3281</v>
      </c>
      <c r="D790" s="74">
        <v>3</v>
      </c>
      <c r="E790" t="s">
        <v>4247</v>
      </c>
      <c r="F790" t="s">
        <v>67</v>
      </c>
      <c r="M790" s="14" t="s">
        <v>4677</v>
      </c>
    </row>
    <row r="791" spans="1:13" ht="13.5">
      <c r="A791">
        <v>790</v>
      </c>
      <c r="B791" s="13" t="s">
        <v>3282</v>
      </c>
      <c r="C791" s="13" t="s">
        <v>3283</v>
      </c>
      <c r="D791" s="74">
        <v>2</v>
      </c>
      <c r="E791" t="s">
        <v>4532</v>
      </c>
      <c r="F791" t="s">
        <v>67</v>
      </c>
      <c r="M791" s="14" t="s">
        <v>4677</v>
      </c>
    </row>
    <row r="792" spans="1:13" ht="13.5">
      <c r="A792">
        <v>791</v>
      </c>
      <c r="B792" s="13" t="s">
        <v>3284</v>
      </c>
      <c r="C792" s="13" t="s">
        <v>3285</v>
      </c>
      <c r="D792" s="74">
        <v>2</v>
      </c>
      <c r="E792" t="s">
        <v>4533</v>
      </c>
      <c r="F792" t="s">
        <v>67</v>
      </c>
      <c r="M792" s="14" t="s">
        <v>4677</v>
      </c>
    </row>
    <row r="793" spans="1:13" ht="13.5">
      <c r="A793">
        <v>792</v>
      </c>
      <c r="B793" s="13" t="s">
        <v>3286</v>
      </c>
      <c r="C793" s="13" t="s">
        <v>3287</v>
      </c>
      <c r="D793" s="74">
        <v>2</v>
      </c>
      <c r="E793" t="s">
        <v>4098</v>
      </c>
      <c r="F793" t="s">
        <v>67</v>
      </c>
      <c r="M793" s="14" t="s">
        <v>4677</v>
      </c>
    </row>
    <row r="794" spans="1:13" ht="13.5">
      <c r="A794">
        <v>793</v>
      </c>
      <c r="B794" s="13" t="s">
        <v>3288</v>
      </c>
      <c r="C794" s="13" t="s">
        <v>3289</v>
      </c>
      <c r="D794" s="74">
        <v>2</v>
      </c>
      <c r="E794" t="s">
        <v>4465</v>
      </c>
      <c r="F794" t="s">
        <v>67</v>
      </c>
      <c r="M794" s="14" t="s">
        <v>4677</v>
      </c>
    </row>
    <row r="795" spans="1:13" ht="13.5">
      <c r="A795">
        <v>794</v>
      </c>
      <c r="B795" s="13" t="s">
        <v>3290</v>
      </c>
      <c r="C795" s="13" t="s">
        <v>3291</v>
      </c>
      <c r="D795" s="74">
        <v>2</v>
      </c>
      <c r="E795" t="s">
        <v>4238</v>
      </c>
      <c r="F795" t="s">
        <v>67</v>
      </c>
      <c r="M795" s="14" t="s">
        <v>4677</v>
      </c>
    </row>
    <row r="796" spans="1:13" ht="13.5">
      <c r="A796">
        <v>795</v>
      </c>
      <c r="B796" s="13" t="s">
        <v>3292</v>
      </c>
      <c r="C796" s="13" t="s">
        <v>3293</v>
      </c>
      <c r="D796" s="74">
        <v>2</v>
      </c>
      <c r="E796" t="s">
        <v>4355</v>
      </c>
      <c r="F796" t="s">
        <v>67</v>
      </c>
      <c r="M796" s="14" t="s">
        <v>4677</v>
      </c>
    </row>
    <row r="797" spans="1:13" ht="13.5">
      <c r="A797">
        <v>796</v>
      </c>
      <c r="B797" s="13" t="s">
        <v>3294</v>
      </c>
      <c r="C797" s="13" t="s">
        <v>3295</v>
      </c>
      <c r="D797" s="74">
        <v>2</v>
      </c>
      <c r="E797" t="s">
        <v>4534</v>
      </c>
      <c r="F797" t="s">
        <v>67</v>
      </c>
      <c r="M797" s="14" t="s">
        <v>4677</v>
      </c>
    </row>
    <row r="798" spans="1:13" ht="13.5">
      <c r="A798">
        <v>797</v>
      </c>
      <c r="B798" s="13" t="s">
        <v>3296</v>
      </c>
      <c r="C798" s="13" t="s">
        <v>3297</v>
      </c>
      <c r="D798" s="74">
        <v>2</v>
      </c>
      <c r="E798" t="s">
        <v>4535</v>
      </c>
      <c r="F798" t="s">
        <v>67</v>
      </c>
      <c r="M798" s="14" t="s">
        <v>4677</v>
      </c>
    </row>
    <row r="799" spans="1:13" ht="13.5">
      <c r="A799">
        <v>798</v>
      </c>
      <c r="B799" s="13" t="s">
        <v>3298</v>
      </c>
      <c r="C799" s="13" t="s">
        <v>3299</v>
      </c>
      <c r="D799" s="74">
        <v>2</v>
      </c>
      <c r="E799" t="s">
        <v>4536</v>
      </c>
      <c r="F799" t="s">
        <v>67</v>
      </c>
      <c r="M799" s="14" t="s">
        <v>4677</v>
      </c>
    </row>
    <row r="800" spans="1:13" ht="13.5">
      <c r="A800">
        <v>799</v>
      </c>
      <c r="B800" s="13" t="s">
        <v>3300</v>
      </c>
      <c r="C800" s="13" t="s">
        <v>3301</v>
      </c>
      <c r="D800" s="74">
        <v>1</v>
      </c>
      <c r="E800" t="s">
        <v>4395</v>
      </c>
      <c r="F800" t="s">
        <v>67</v>
      </c>
      <c r="M800" s="14" t="s">
        <v>4677</v>
      </c>
    </row>
    <row r="801" spans="1:13" ht="13.5">
      <c r="A801">
        <v>800</v>
      </c>
      <c r="B801" s="13" t="s">
        <v>3302</v>
      </c>
      <c r="C801" s="13" t="s">
        <v>3303</v>
      </c>
      <c r="D801" s="74">
        <v>1</v>
      </c>
      <c r="E801" t="s">
        <v>4122</v>
      </c>
      <c r="F801" t="s">
        <v>67</v>
      </c>
      <c r="M801" s="14" t="s">
        <v>4677</v>
      </c>
    </row>
    <row r="802" spans="1:13" ht="13.5">
      <c r="A802">
        <v>801</v>
      </c>
      <c r="B802" s="13" t="s">
        <v>3304</v>
      </c>
      <c r="C802" s="13" t="s">
        <v>3305</v>
      </c>
      <c r="D802" s="74">
        <v>1</v>
      </c>
      <c r="E802" t="s">
        <v>4181</v>
      </c>
      <c r="F802" t="s">
        <v>67</v>
      </c>
      <c r="M802" s="14" t="s">
        <v>4677</v>
      </c>
    </row>
    <row r="803" spans="1:13" ht="13.5">
      <c r="A803">
        <v>802</v>
      </c>
      <c r="B803" s="13" t="s">
        <v>3306</v>
      </c>
      <c r="C803" s="13" t="s">
        <v>3307</v>
      </c>
      <c r="D803" s="74">
        <v>1</v>
      </c>
      <c r="E803" t="s">
        <v>4420</v>
      </c>
      <c r="F803" t="s">
        <v>67</v>
      </c>
      <c r="M803" s="14" t="s">
        <v>4677</v>
      </c>
    </row>
    <row r="804" spans="1:13" ht="13.5">
      <c r="A804">
        <v>803</v>
      </c>
      <c r="B804" s="13" t="s">
        <v>3308</v>
      </c>
      <c r="C804" s="13" t="s">
        <v>3309</v>
      </c>
      <c r="D804" s="74">
        <v>1</v>
      </c>
      <c r="E804" t="s">
        <v>4537</v>
      </c>
      <c r="F804" t="s">
        <v>67</v>
      </c>
      <c r="M804" s="14" t="s">
        <v>4677</v>
      </c>
    </row>
    <row r="805" spans="1:13" ht="13.5">
      <c r="A805">
        <v>804</v>
      </c>
      <c r="B805" s="13" t="s">
        <v>3310</v>
      </c>
      <c r="C805" s="13" t="s">
        <v>3311</v>
      </c>
      <c r="D805" s="74">
        <v>1</v>
      </c>
      <c r="E805" t="s">
        <v>4538</v>
      </c>
      <c r="F805" t="s">
        <v>67</v>
      </c>
      <c r="M805" s="14" t="s">
        <v>4677</v>
      </c>
    </row>
    <row r="806" spans="1:13" ht="13.5">
      <c r="A806">
        <v>805</v>
      </c>
      <c r="B806" s="13" t="s">
        <v>386</v>
      </c>
      <c r="C806" s="13" t="s">
        <v>3312</v>
      </c>
      <c r="D806" s="74">
        <v>3</v>
      </c>
      <c r="E806" t="s">
        <v>4539</v>
      </c>
      <c r="F806" t="s">
        <v>19</v>
      </c>
      <c r="M806" s="14" t="s">
        <v>4677</v>
      </c>
    </row>
    <row r="807" spans="1:13" ht="13.5">
      <c r="A807">
        <v>806</v>
      </c>
      <c r="B807" s="13" t="s">
        <v>387</v>
      </c>
      <c r="C807" s="13" t="s">
        <v>3313</v>
      </c>
      <c r="D807" s="74">
        <v>3</v>
      </c>
      <c r="E807" t="s">
        <v>4047</v>
      </c>
      <c r="F807" t="s">
        <v>19</v>
      </c>
      <c r="M807" s="14" t="s">
        <v>4677</v>
      </c>
    </row>
    <row r="808" spans="1:13" ht="13.5">
      <c r="A808">
        <v>807</v>
      </c>
      <c r="B808" s="13" t="s">
        <v>3314</v>
      </c>
      <c r="C808" s="13" t="s">
        <v>3315</v>
      </c>
      <c r="D808" s="74">
        <v>3</v>
      </c>
      <c r="E808" t="s">
        <v>4540</v>
      </c>
      <c r="F808" t="s">
        <v>19</v>
      </c>
      <c r="M808" s="14" t="s">
        <v>4677</v>
      </c>
    </row>
    <row r="809" spans="1:13" ht="13.5">
      <c r="A809">
        <v>808</v>
      </c>
      <c r="B809" s="13" t="s">
        <v>3316</v>
      </c>
      <c r="C809" s="13" t="s">
        <v>3317</v>
      </c>
      <c r="D809" s="74">
        <v>2</v>
      </c>
      <c r="E809" t="s">
        <v>4541</v>
      </c>
      <c r="F809" t="s">
        <v>19</v>
      </c>
      <c r="M809" s="14" t="s">
        <v>4677</v>
      </c>
    </row>
    <row r="810" spans="1:13" ht="13.5">
      <c r="A810">
        <v>809</v>
      </c>
      <c r="B810" s="13" t="s">
        <v>3318</v>
      </c>
      <c r="C810" s="13" t="s">
        <v>3319</v>
      </c>
      <c r="D810" s="74">
        <v>2</v>
      </c>
      <c r="E810" t="s">
        <v>4542</v>
      </c>
      <c r="F810" t="s">
        <v>19</v>
      </c>
      <c r="M810" s="14" t="s">
        <v>4677</v>
      </c>
    </row>
    <row r="811" spans="1:13" ht="13.5">
      <c r="A811">
        <v>810</v>
      </c>
      <c r="B811" s="13" t="s">
        <v>3320</v>
      </c>
      <c r="C811" s="13" t="s">
        <v>3321</v>
      </c>
      <c r="D811" s="74">
        <v>1</v>
      </c>
      <c r="E811" t="s">
        <v>4543</v>
      </c>
      <c r="F811" t="s">
        <v>19</v>
      </c>
      <c r="M811" s="14" t="s">
        <v>4677</v>
      </c>
    </row>
    <row r="812" spans="1:13" ht="13.5">
      <c r="A812">
        <v>811</v>
      </c>
      <c r="B812" s="13" t="s">
        <v>289</v>
      </c>
      <c r="C812" s="13" t="s">
        <v>2942</v>
      </c>
      <c r="D812" s="74">
        <v>1</v>
      </c>
      <c r="E812" t="s">
        <v>4246</v>
      </c>
      <c r="F812" t="s">
        <v>19</v>
      </c>
      <c r="M812" s="14" t="s">
        <v>4677</v>
      </c>
    </row>
    <row r="813" spans="1:13" ht="13.5">
      <c r="A813">
        <v>812</v>
      </c>
      <c r="B813" s="13" t="s">
        <v>3322</v>
      </c>
      <c r="C813" s="13" t="s">
        <v>3323</v>
      </c>
      <c r="D813" s="74">
        <v>1</v>
      </c>
      <c r="E813" t="s">
        <v>4544</v>
      </c>
      <c r="F813" t="s">
        <v>19</v>
      </c>
      <c r="M813" s="14" t="s">
        <v>4677</v>
      </c>
    </row>
    <row r="814" spans="1:13" ht="13.5">
      <c r="A814">
        <v>813</v>
      </c>
      <c r="B814" s="13" t="s">
        <v>3324</v>
      </c>
      <c r="C814" s="13" t="s">
        <v>3325</v>
      </c>
      <c r="D814" s="74">
        <v>1</v>
      </c>
      <c r="E814" t="s">
        <v>4179</v>
      </c>
      <c r="F814" t="s">
        <v>19</v>
      </c>
      <c r="M814" s="14" t="s">
        <v>4677</v>
      </c>
    </row>
    <row r="815" spans="1:13" ht="13.5">
      <c r="A815">
        <v>814</v>
      </c>
      <c r="B815" s="13" t="s">
        <v>3326</v>
      </c>
      <c r="C815" s="13" t="s">
        <v>3327</v>
      </c>
      <c r="D815" s="74">
        <v>1</v>
      </c>
      <c r="E815" t="s">
        <v>4545</v>
      </c>
      <c r="F815" t="s">
        <v>19</v>
      </c>
      <c r="M815" s="14" t="s">
        <v>4677</v>
      </c>
    </row>
    <row r="816" spans="1:13" ht="13.5">
      <c r="A816">
        <v>815</v>
      </c>
      <c r="B816" s="13" t="s">
        <v>3328</v>
      </c>
      <c r="C816" s="13" t="s">
        <v>3329</v>
      </c>
      <c r="D816" s="74">
        <v>1</v>
      </c>
      <c r="E816" t="s">
        <v>4118</v>
      </c>
      <c r="F816" t="s">
        <v>19</v>
      </c>
      <c r="M816" s="14" t="s">
        <v>4677</v>
      </c>
    </row>
    <row r="817" spans="1:13" ht="13.5">
      <c r="A817">
        <v>816</v>
      </c>
      <c r="B817" s="13" t="s">
        <v>330</v>
      </c>
      <c r="C817" s="13" t="s">
        <v>3330</v>
      </c>
      <c r="D817" s="74">
        <v>3</v>
      </c>
      <c r="E817" t="s">
        <v>4546</v>
      </c>
      <c r="F817" t="s">
        <v>135</v>
      </c>
      <c r="M817" s="14" t="s">
        <v>4677</v>
      </c>
    </row>
    <row r="818" spans="1:13" ht="13.5">
      <c r="A818">
        <v>817</v>
      </c>
      <c r="B818" s="13" t="s">
        <v>312</v>
      </c>
      <c r="C818" s="13" t="s">
        <v>3331</v>
      </c>
      <c r="D818" s="74">
        <v>3</v>
      </c>
      <c r="E818" t="s">
        <v>4547</v>
      </c>
      <c r="F818" t="s">
        <v>135</v>
      </c>
      <c r="M818" s="14" t="s">
        <v>4677</v>
      </c>
    </row>
    <row r="819" spans="1:13" ht="13.5">
      <c r="A819">
        <v>818</v>
      </c>
      <c r="B819" s="13" t="s">
        <v>325</v>
      </c>
      <c r="C819" s="13" t="s">
        <v>3332</v>
      </c>
      <c r="D819" s="74">
        <v>3</v>
      </c>
      <c r="E819" t="s">
        <v>4351</v>
      </c>
      <c r="F819" t="s">
        <v>135</v>
      </c>
      <c r="M819" s="14" t="s">
        <v>4677</v>
      </c>
    </row>
    <row r="820" spans="1:13" ht="13.5">
      <c r="A820">
        <v>819</v>
      </c>
      <c r="B820" s="13" t="s">
        <v>313</v>
      </c>
      <c r="C820" s="13" t="s">
        <v>3333</v>
      </c>
      <c r="D820" s="74">
        <v>3</v>
      </c>
      <c r="E820" t="s">
        <v>4523</v>
      </c>
      <c r="F820" t="s">
        <v>135</v>
      </c>
      <c r="M820" s="14" t="s">
        <v>4677</v>
      </c>
    </row>
    <row r="821" spans="1:13" ht="13.5">
      <c r="A821">
        <v>820</v>
      </c>
      <c r="B821" s="13" t="s">
        <v>336</v>
      </c>
      <c r="C821" s="13" t="s">
        <v>3334</v>
      </c>
      <c r="D821" s="74">
        <v>3</v>
      </c>
      <c r="E821" t="s">
        <v>4250</v>
      </c>
      <c r="F821" t="s">
        <v>135</v>
      </c>
      <c r="M821" s="14" t="s">
        <v>4677</v>
      </c>
    </row>
    <row r="822" spans="1:13" ht="13.5">
      <c r="A822">
        <v>821</v>
      </c>
      <c r="B822" s="13" t="s">
        <v>328</v>
      </c>
      <c r="C822" s="13" t="s">
        <v>3335</v>
      </c>
      <c r="D822" s="74">
        <v>3</v>
      </c>
      <c r="E822" t="s">
        <v>4410</v>
      </c>
      <c r="F822" t="s">
        <v>135</v>
      </c>
      <c r="M822" s="14" t="s">
        <v>4677</v>
      </c>
    </row>
    <row r="823" spans="1:13" ht="13.5">
      <c r="A823">
        <v>822</v>
      </c>
      <c r="B823" s="13" t="s">
        <v>322</v>
      </c>
      <c r="C823" s="13" t="s">
        <v>3336</v>
      </c>
      <c r="D823" s="74">
        <v>3</v>
      </c>
      <c r="E823" t="s">
        <v>4548</v>
      </c>
      <c r="F823" t="s">
        <v>135</v>
      </c>
      <c r="M823" s="14" t="s">
        <v>4677</v>
      </c>
    </row>
    <row r="824" spans="1:13" ht="13.5">
      <c r="A824">
        <v>823</v>
      </c>
      <c r="B824" s="13" t="s">
        <v>315</v>
      </c>
      <c r="C824" s="13" t="s">
        <v>3337</v>
      </c>
      <c r="D824" s="74">
        <v>3</v>
      </c>
      <c r="E824" t="s">
        <v>4549</v>
      </c>
      <c r="F824" t="s">
        <v>135</v>
      </c>
      <c r="M824" s="14" t="s">
        <v>4677</v>
      </c>
    </row>
    <row r="825" spans="1:13" ht="13.5">
      <c r="A825">
        <v>824</v>
      </c>
      <c r="B825" s="13" t="s">
        <v>316</v>
      </c>
      <c r="C825" s="13" t="s">
        <v>3338</v>
      </c>
      <c r="D825" s="74">
        <v>3</v>
      </c>
      <c r="E825" t="s">
        <v>4550</v>
      </c>
      <c r="F825" t="s">
        <v>135</v>
      </c>
      <c r="M825" s="14" t="s">
        <v>4677</v>
      </c>
    </row>
    <row r="826" spans="1:13" ht="13.5">
      <c r="A826">
        <v>825</v>
      </c>
      <c r="B826" s="13" t="s">
        <v>317</v>
      </c>
      <c r="C826" s="13" t="s">
        <v>3339</v>
      </c>
      <c r="D826" s="74">
        <v>3</v>
      </c>
      <c r="E826" t="s">
        <v>4551</v>
      </c>
      <c r="F826" t="s">
        <v>135</v>
      </c>
      <c r="M826" s="14" t="s">
        <v>4677</v>
      </c>
    </row>
    <row r="827" spans="1:13" ht="13.5">
      <c r="A827">
        <v>826</v>
      </c>
      <c r="B827" s="13" t="s">
        <v>318</v>
      </c>
      <c r="C827" s="13" t="s">
        <v>3340</v>
      </c>
      <c r="D827" s="74">
        <v>3</v>
      </c>
      <c r="E827" t="s">
        <v>4552</v>
      </c>
      <c r="F827" t="s">
        <v>135</v>
      </c>
      <c r="M827" s="14" t="s">
        <v>4677</v>
      </c>
    </row>
    <row r="828" spans="1:13" ht="13.5">
      <c r="A828">
        <v>827</v>
      </c>
      <c r="B828" s="13" t="s">
        <v>319</v>
      </c>
      <c r="C828" s="13" t="s">
        <v>3341</v>
      </c>
      <c r="D828" s="74">
        <v>3</v>
      </c>
      <c r="E828" t="s">
        <v>4133</v>
      </c>
      <c r="F828" t="s">
        <v>135</v>
      </c>
      <c r="M828" s="14" t="s">
        <v>4677</v>
      </c>
    </row>
    <row r="829" spans="1:13" ht="13.5">
      <c r="A829">
        <v>828</v>
      </c>
      <c r="B829" s="13" t="s">
        <v>320</v>
      </c>
      <c r="C829" s="13" t="s">
        <v>3342</v>
      </c>
      <c r="D829" s="74">
        <v>3</v>
      </c>
      <c r="E829" t="s">
        <v>4090</v>
      </c>
      <c r="F829" t="s">
        <v>135</v>
      </c>
      <c r="M829" s="14" t="s">
        <v>4677</v>
      </c>
    </row>
    <row r="830" spans="1:13" ht="13.5">
      <c r="A830">
        <v>829</v>
      </c>
      <c r="B830" s="13" t="s">
        <v>3343</v>
      </c>
      <c r="C830" s="13" t="s">
        <v>3344</v>
      </c>
      <c r="D830" s="74">
        <v>3</v>
      </c>
      <c r="E830" t="s">
        <v>4553</v>
      </c>
      <c r="F830" t="s">
        <v>135</v>
      </c>
      <c r="M830" s="14" t="s">
        <v>4677</v>
      </c>
    </row>
    <row r="831" spans="1:13" ht="13.5">
      <c r="A831">
        <v>830</v>
      </c>
      <c r="B831" s="13" t="s">
        <v>324</v>
      </c>
      <c r="C831" s="13" t="s">
        <v>3345</v>
      </c>
      <c r="D831" s="74">
        <v>3</v>
      </c>
      <c r="E831" t="s">
        <v>4191</v>
      </c>
      <c r="F831" t="s">
        <v>135</v>
      </c>
      <c r="M831" s="14" t="s">
        <v>4677</v>
      </c>
    </row>
    <row r="832" spans="1:13" ht="13.5">
      <c r="A832">
        <v>831</v>
      </c>
      <c r="B832" s="13" t="s">
        <v>326</v>
      </c>
      <c r="C832" s="13" t="s">
        <v>3346</v>
      </c>
      <c r="D832" s="74">
        <v>3</v>
      </c>
      <c r="E832" t="s">
        <v>4048</v>
      </c>
      <c r="F832" t="s">
        <v>135</v>
      </c>
      <c r="M832" s="14" t="s">
        <v>4677</v>
      </c>
    </row>
    <row r="833" spans="1:13" ht="13.5">
      <c r="A833">
        <v>832</v>
      </c>
      <c r="B833" s="13" t="s">
        <v>329</v>
      </c>
      <c r="C833" s="13" t="s">
        <v>3347</v>
      </c>
      <c r="D833" s="74">
        <v>3</v>
      </c>
      <c r="E833" t="s">
        <v>4351</v>
      </c>
      <c r="F833" t="s">
        <v>135</v>
      </c>
      <c r="M833" s="14" t="s">
        <v>4677</v>
      </c>
    </row>
    <row r="834" spans="1:13" ht="13.5">
      <c r="A834">
        <v>833</v>
      </c>
      <c r="B834" s="13" t="s">
        <v>3348</v>
      </c>
      <c r="C834" s="13" t="s">
        <v>3349</v>
      </c>
      <c r="D834" s="74">
        <v>3</v>
      </c>
      <c r="E834" t="s">
        <v>4554</v>
      </c>
      <c r="F834" t="s">
        <v>135</v>
      </c>
      <c r="M834" s="14" t="s">
        <v>4677</v>
      </c>
    </row>
    <row r="835" spans="1:13" ht="13.5">
      <c r="A835">
        <v>834</v>
      </c>
      <c r="B835" s="13" t="s">
        <v>333</v>
      </c>
      <c r="C835" s="13" t="s">
        <v>3350</v>
      </c>
      <c r="D835" s="74">
        <v>3</v>
      </c>
      <c r="E835" t="s">
        <v>4555</v>
      </c>
      <c r="F835" t="s">
        <v>135</v>
      </c>
      <c r="M835" s="14" t="s">
        <v>4677</v>
      </c>
    </row>
    <row r="836" spans="1:13" ht="13.5">
      <c r="A836">
        <v>835</v>
      </c>
      <c r="B836" s="13" t="s">
        <v>334</v>
      </c>
      <c r="C836" s="13" t="s">
        <v>3230</v>
      </c>
      <c r="D836" s="74">
        <v>3</v>
      </c>
      <c r="E836" t="s">
        <v>4556</v>
      </c>
      <c r="F836" t="s">
        <v>135</v>
      </c>
      <c r="M836" s="14" t="s">
        <v>4677</v>
      </c>
    </row>
    <row r="837" spans="1:13" ht="13.5">
      <c r="A837">
        <v>836</v>
      </c>
      <c r="B837" s="13" t="s">
        <v>331</v>
      </c>
      <c r="C837" s="13" t="s">
        <v>3351</v>
      </c>
      <c r="D837" s="74">
        <v>3</v>
      </c>
      <c r="E837" t="s">
        <v>4191</v>
      </c>
      <c r="F837" t="s">
        <v>135</v>
      </c>
      <c r="M837" s="14" t="s">
        <v>4677</v>
      </c>
    </row>
    <row r="838" spans="1:13" ht="13.5">
      <c r="A838">
        <v>837</v>
      </c>
      <c r="B838" s="13" t="s">
        <v>332</v>
      </c>
      <c r="C838" s="13" t="s">
        <v>3352</v>
      </c>
      <c r="D838" s="74">
        <v>3</v>
      </c>
      <c r="E838" t="s">
        <v>3992</v>
      </c>
      <c r="F838" t="s">
        <v>135</v>
      </c>
      <c r="M838" s="14" t="s">
        <v>4677</v>
      </c>
    </row>
    <row r="839" spans="1:13" ht="13.5">
      <c r="A839">
        <v>838</v>
      </c>
      <c r="B839" s="13" t="s">
        <v>338</v>
      </c>
      <c r="C839" s="13" t="s">
        <v>3353</v>
      </c>
      <c r="D839" s="74">
        <v>3</v>
      </c>
      <c r="E839" t="s">
        <v>4557</v>
      </c>
      <c r="F839" t="s">
        <v>135</v>
      </c>
      <c r="M839" s="14" t="s">
        <v>4677</v>
      </c>
    </row>
    <row r="840" spans="1:13" ht="13.5">
      <c r="A840">
        <v>839</v>
      </c>
      <c r="B840" s="13" t="s">
        <v>335</v>
      </c>
      <c r="C840" s="13" t="s">
        <v>3354</v>
      </c>
      <c r="D840" s="74">
        <v>3</v>
      </c>
      <c r="E840" t="s">
        <v>4558</v>
      </c>
      <c r="F840" t="s">
        <v>135</v>
      </c>
      <c r="M840" s="14" t="s">
        <v>4677</v>
      </c>
    </row>
    <row r="841" spans="1:13" ht="13.5">
      <c r="A841">
        <v>840</v>
      </c>
      <c r="B841" s="13" t="s">
        <v>3355</v>
      </c>
      <c r="C841" s="13" t="s">
        <v>3356</v>
      </c>
      <c r="D841" s="74">
        <v>3</v>
      </c>
      <c r="E841" t="s">
        <v>4130</v>
      </c>
      <c r="F841" t="s">
        <v>135</v>
      </c>
      <c r="M841" s="14" t="s">
        <v>4677</v>
      </c>
    </row>
    <row r="842" spans="1:13" ht="13.5">
      <c r="A842">
        <v>841</v>
      </c>
      <c r="B842" s="13" t="s">
        <v>337</v>
      </c>
      <c r="C842" s="13" t="s">
        <v>3357</v>
      </c>
      <c r="D842" s="74">
        <v>3</v>
      </c>
      <c r="E842" t="s">
        <v>4559</v>
      </c>
      <c r="F842" t="s">
        <v>135</v>
      </c>
      <c r="M842" s="14" t="s">
        <v>4677</v>
      </c>
    </row>
    <row r="843" spans="1:13" ht="13.5">
      <c r="A843">
        <v>842</v>
      </c>
      <c r="B843" s="13" t="s">
        <v>323</v>
      </c>
      <c r="C843" s="13" t="s">
        <v>3358</v>
      </c>
      <c r="D843" s="74">
        <v>3</v>
      </c>
      <c r="E843" t="s">
        <v>4339</v>
      </c>
      <c r="F843" t="s">
        <v>135</v>
      </c>
      <c r="M843" s="14" t="s">
        <v>4677</v>
      </c>
    </row>
    <row r="844" spans="1:13" ht="13.5">
      <c r="A844">
        <v>843</v>
      </c>
      <c r="B844" s="13" t="s">
        <v>327</v>
      </c>
      <c r="C844" s="13" t="s">
        <v>3359</v>
      </c>
      <c r="D844" s="74">
        <v>3</v>
      </c>
      <c r="E844" t="s">
        <v>4560</v>
      </c>
      <c r="F844" t="s">
        <v>135</v>
      </c>
      <c r="M844" s="14" t="s">
        <v>4677</v>
      </c>
    </row>
    <row r="845" spans="1:13" ht="13.5">
      <c r="A845">
        <v>844</v>
      </c>
      <c r="B845" s="13" t="s">
        <v>461</v>
      </c>
      <c r="C845" s="13" t="s">
        <v>3360</v>
      </c>
      <c r="D845" s="74">
        <v>3</v>
      </c>
      <c r="E845" t="s">
        <v>4561</v>
      </c>
      <c r="F845" t="s">
        <v>135</v>
      </c>
      <c r="M845" s="14" t="s">
        <v>4677</v>
      </c>
    </row>
    <row r="846" spans="1:13" ht="13.5">
      <c r="A846">
        <v>845</v>
      </c>
      <c r="B846" s="13" t="s">
        <v>321</v>
      </c>
      <c r="C846" s="13" t="s">
        <v>3361</v>
      </c>
      <c r="D846" s="74">
        <v>3</v>
      </c>
      <c r="E846" t="s">
        <v>4562</v>
      </c>
      <c r="F846" t="s">
        <v>135</v>
      </c>
      <c r="M846" s="14" t="s">
        <v>4677</v>
      </c>
    </row>
    <row r="847" spans="1:13" ht="13.5">
      <c r="A847">
        <v>846</v>
      </c>
      <c r="B847" s="13" t="s">
        <v>314</v>
      </c>
      <c r="C847" s="13" t="s">
        <v>3362</v>
      </c>
      <c r="D847" s="74">
        <v>3</v>
      </c>
      <c r="E847" t="s">
        <v>4563</v>
      </c>
      <c r="F847" t="s">
        <v>135</v>
      </c>
      <c r="M847" s="14" t="s">
        <v>4677</v>
      </c>
    </row>
    <row r="848" spans="1:13" ht="13.5">
      <c r="A848">
        <v>847</v>
      </c>
      <c r="B848" s="13" t="s">
        <v>3363</v>
      </c>
      <c r="C848" s="13" t="s">
        <v>3364</v>
      </c>
      <c r="D848" s="74">
        <v>2</v>
      </c>
      <c r="E848" t="s">
        <v>4564</v>
      </c>
      <c r="F848" t="s">
        <v>135</v>
      </c>
      <c r="M848" s="14" t="s">
        <v>4677</v>
      </c>
    </row>
    <row r="849" spans="1:13" ht="13.5">
      <c r="A849">
        <v>848</v>
      </c>
      <c r="B849" s="13" t="s">
        <v>3365</v>
      </c>
      <c r="C849" s="13" t="s">
        <v>3366</v>
      </c>
      <c r="D849" s="74">
        <v>2</v>
      </c>
      <c r="E849" t="s">
        <v>4051</v>
      </c>
      <c r="F849" t="s">
        <v>135</v>
      </c>
      <c r="M849" s="14" t="s">
        <v>4677</v>
      </c>
    </row>
    <row r="850" spans="1:13" ht="13.5">
      <c r="A850">
        <v>849</v>
      </c>
      <c r="B850" s="13" t="s">
        <v>3367</v>
      </c>
      <c r="C850" s="13" t="s">
        <v>3368</v>
      </c>
      <c r="D850" s="74">
        <v>2</v>
      </c>
      <c r="E850" t="s">
        <v>4296</v>
      </c>
      <c r="F850" t="s">
        <v>135</v>
      </c>
      <c r="M850" s="14" t="s">
        <v>4677</v>
      </c>
    </row>
    <row r="851" spans="1:13" ht="13.5">
      <c r="A851">
        <v>850</v>
      </c>
      <c r="B851" s="13" t="s">
        <v>3369</v>
      </c>
      <c r="C851" s="13" t="s">
        <v>3370</v>
      </c>
      <c r="D851" s="74">
        <v>2</v>
      </c>
      <c r="E851" t="s">
        <v>4565</v>
      </c>
      <c r="F851" t="s">
        <v>135</v>
      </c>
      <c r="M851" s="14" t="s">
        <v>4677</v>
      </c>
    </row>
    <row r="852" spans="1:13" ht="13.5">
      <c r="A852">
        <v>851</v>
      </c>
      <c r="B852" s="13" t="s">
        <v>3371</v>
      </c>
      <c r="C852" s="13" t="s">
        <v>3372</v>
      </c>
      <c r="D852" s="74">
        <v>2</v>
      </c>
      <c r="E852" t="s">
        <v>4294</v>
      </c>
      <c r="F852" t="s">
        <v>135</v>
      </c>
      <c r="M852" s="14" t="s">
        <v>4677</v>
      </c>
    </row>
    <row r="853" spans="1:13" ht="13.5">
      <c r="A853">
        <v>852</v>
      </c>
      <c r="B853" s="13" t="s">
        <v>3373</v>
      </c>
      <c r="C853" s="13" t="s">
        <v>3374</v>
      </c>
      <c r="D853" s="74">
        <v>2</v>
      </c>
      <c r="E853" t="s">
        <v>4566</v>
      </c>
      <c r="F853" t="s">
        <v>135</v>
      </c>
      <c r="M853" s="14" t="s">
        <v>4677</v>
      </c>
    </row>
    <row r="854" spans="1:13" ht="13.5">
      <c r="A854">
        <v>853</v>
      </c>
      <c r="B854" s="13" t="s">
        <v>3375</v>
      </c>
      <c r="C854" s="13" t="s">
        <v>3376</v>
      </c>
      <c r="D854" s="74">
        <v>2</v>
      </c>
      <c r="E854" t="s">
        <v>4286</v>
      </c>
      <c r="F854" t="s">
        <v>135</v>
      </c>
      <c r="M854" s="14" t="s">
        <v>4677</v>
      </c>
    </row>
    <row r="855" spans="1:13" ht="13.5">
      <c r="A855">
        <v>854</v>
      </c>
      <c r="B855" s="13" t="s">
        <v>3377</v>
      </c>
      <c r="C855" s="13" t="s">
        <v>3378</v>
      </c>
      <c r="D855" s="74">
        <v>2</v>
      </c>
      <c r="E855" t="s">
        <v>4567</v>
      </c>
      <c r="F855" t="s">
        <v>135</v>
      </c>
      <c r="M855" s="14" t="s">
        <v>4677</v>
      </c>
    </row>
    <row r="856" spans="1:13" ht="13.5">
      <c r="A856">
        <v>855</v>
      </c>
      <c r="B856" s="13" t="s">
        <v>3379</v>
      </c>
      <c r="C856" s="13" t="s">
        <v>3380</v>
      </c>
      <c r="D856" s="74">
        <v>2</v>
      </c>
      <c r="E856" t="s">
        <v>4440</v>
      </c>
      <c r="F856" t="s">
        <v>135</v>
      </c>
      <c r="M856" s="14" t="s">
        <v>4677</v>
      </c>
    </row>
    <row r="857" spans="1:13" ht="13.5">
      <c r="A857">
        <v>856</v>
      </c>
      <c r="B857" s="13" t="s">
        <v>3381</v>
      </c>
      <c r="C857" s="13" t="s">
        <v>3382</v>
      </c>
      <c r="D857" s="74">
        <v>2</v>
      </c>
      <c r="E857" t="s">
        <v>4568</v>
      </c>
      <c r="F857" t="s">
        <v>135</v>
      </c>
      <c r="M857" s="14" t="s">
        <v>4677</v>
      </c>
    </row>
    <row r="858" spans="1:13" ht="13.5">
      <c r="A858">
        <v>857</v>
      </c>
      <c r="B858" s="13" t="s">
        <v>3383</v>
      </c>
      <c r="C858" s="13" t="s">
        <v>3384</v>
      </c>
      <c r="D858" s="74">
        <v>2</v>
      </c>
      <c r="E858" t="s">
        <v>4569</v>
      </c>
      <c r="F858" t="s">
        <v>135</v>
      </c>
      <c r="M858" s="14" t="s">
        <v>4677</v>
      </c>
    </row>
    <row r="859" spans="1:13" ht="13.5">
      <c r="A859">
        <v>858</v>
      </c>
      <c r="B859" s="13" t="s">
        <v>3385</v>
      </c>
      <c r="C859" s="13" t="s">
        <v>3386</v>
      </c>
      <c r="D859" s="74">
        <v>2</v>
      </c>
      <c r="E859" t="s">
        <v>4570</v>
      </c>
      <c r="F859" t="s">
        <v>135</v>
      </c>
      <c r="M859" s="14" t="s">
        <v>4677</v>
      </c>
    </row>
    <row r="860" spans="1:13" ht="13.5">
      <c r="A860">
        <v>859</v>
      </c>
      <c r="B860" s="13" t="s">
        <v>3387</v>
      </c>
      <c r="C860" s="13" t="s">
        <v>3388</v>
      </c>
      <c r="D860" s="74">
        <v>2</v>
      </c>
      <c r="E860" t="s">
        <v>4002</v>
      </c>
      <c r="F860" t="s">
        <v>135</v>
      </c>
      <c r="M860" s="14" t="s">
        <v>4677</v>
      </c>
    </row>
    <row r="861" spans="1:13" ht="13.5">
      <c r="A861">
        <v>860</v>
      </c>
      <c r="B861" s="13" t="s">
        <v>3389</v>
      </c>
      <c r="C861" s="13" t="s">
        <v>3390</v>
      </c>
      <c r="D861" s="74">
        <v>2</v>
      </c>
      <c r="E861" t="s">
        <v>4571</v>
      </c>
      <c r="F861" t="s">
        <v>135</v>
      </c>
      <c r="M861" s="14" t="s">
        <v>4677</v>
      </c>
    </row>
    <row r="862" spans="1:13" ht="13.5">
      <c r="A862">
        <v>861</v>
      </c>
      <c r="B862" s="13" t="s">
        <v>3391</v>
      </c>
      <c r="C862" s="13" t="s">
        <v>3392</v>
      </c>
      <c r="D862" s="74">
        <v>1</v>
      </c>
      <c r="E862" t="s">
        <v>4572</v>
      </c>
      <c r="F862" t="s">
        <v>135</v>
      </c>
      <c r="M862" s="14" t="s">
        <v>4677</v>
      </c>
    </row>
    <row r="863" spans="1:13" ht="13.5">
      <c r="A863">
        <v>862</v>
      </c>
      <c r="B863" s="13" t="s">
        <v>3393</v>
      </c>
      <c r="C863" s="13" t="s">
        <v>3394</v>
      </c>
      <c r="D863" s="74">
        <v>1</v>
      </c>
      <c r="E863" t="s">
        <v>4573</v>
      </c>
      <c r="F863" t="s">
        <v>135</v>
      </c>
      <c r="M863" s="14" t="s">
        <v>4677</v>
      </c>
    </row>
    <row r="864" spans="1:13" ht="13.5">
      <c r="A864">
        <v>863</v>
      </c>
      <c r="B864" s="13" t="s">
        <v>3395</v>
      </c>
      <c r="C864" s="13" t="s">
        <v>3396</v>
      </c>
      <c r="D864" s="74">
        <v>1</v>
      </c>
      <c r="E864" t="s">
        <v>4016</v>
      </c>
      <c r="F864" t="s">
        <v>135</v>
      </c>
      <c r="M864" s="14" t="s">
        <v>4677</v>
      </c>
    </row>
    <row r="865" spans="1:13" ht="13.5">
      <c r="A865">
        <v>864</v>
      </c>
      <c r="B865" s="13" t="s">
        <v>3397</v>
      </c>
      <c r="C865" s="13" t="s">
        <v>3398</v>
      </c>
      <c r="D865" s="74">
        <v>1</v>
      </c>
      <c r="E865" t="s">
        <v>4348</v>
      </c>
      <c r="F865" t="s">
        <v>135</v>
      </c>
      <c r="M865" s="14" t="s">
        <v>4677</v>
      </c>
    </row>
    <row r="866" spans="1:13" ht="13.5">
      <c r="A866">
        <v>865</v>
      </c>
      <c r="B866" s="13" t="s">
        <v>3399</v>
      </c>
      <c r="C866" s="13" t="s">
        <v>3400</v>
      </c>
      <c r="D866" s="74">
        <v>1</v>
      </c>
      <c r="E866" t="s">
        <v>4428</v>
      </c>
      <c r="F866" t="s">
        <v>135</v>
      </c>
      <c r="M866" s="14" t="s">
        <v>4677</v>
      </c>
    </row>
    <row r="867" spans="1:13" ht="13.5">
      <c r="A867">
        <v>866</v>
      </c>
      <c r="B867" s="13" t="s">
        <v>3401</v>
      </c>
      <c r="C867" s="13" t="s">
        <v>3402</v>
      </c>
      <c r="D867" s="74">
        <v>1</v>
      </c>
      <c r="E867" t="s">
        <v>4574</v>
      </c>
      <c r="F867" t="s">
        <v>135</v>
      </c>
      <c r="M867" s="14" t="s">
        <v>4677</v>
      </c>
    </row>
    <row r="868" spans="1:13" ht="13.5">
      <c r="A868">
        <v>867</v>
      </c>
      <c r="B868" s="13" t="s">
        <v>3403</v>
      </c>
      <c r="C868" s="13" t="s">
        <v>3404</v>
      </c>
      <c r="D868" s="74">
        <v>1</v>
      </c>
      <c r="E868" t="s">
        <v>4431</v>
      </c>
      <c r="F868" t="s">
        <v>135</v>
      </c>
      <c r="M868" s="14" t="s">
        <v>4677</v>
      </c>
    </row>
    <row r="869" spans="1:13" ht="13.5">
      <c r="A869">
        <v>868</v>
      </c>
      <c r="B869" s="13" t="s">
        <v>3405</v>
      </c>
      <c r="C869" s="13" t="s">
        <v>3406</v>
      </c>
      <c r="D869" s="74">
        <v>1</v>
      </c>
      <c r="E869" t="s">
        <v>4280</v>
      </c>
      <c r="F869" t="s">
        <v>135</v>
      </c>
      <c r="M869" s="14" t="s">
        <v>4677</v>
      </c>
    </row>
    <row r="870" spans="1:13" ht="13.5">
      <c r="A870">
        <v>869</v>
      </c>
      <c r="B870" s="13" t="s">
        <v>3407</v>
      </c>
      <c r="C870" s="13" t="s">
        <v>3408</v>
      </c>
      <c r="D870" s="74">
        <v>1</v>
      </c>
      <c r="E870" t="s">
        <v>4240</v>
      </c>
      <c r="F870" t="s">
        <v>135</v>
      </c>
      <c r="M870" s="14" t="s">
        <v>4677</v>
      </c>
    </row>
    <row r="871" spans="1:13" ht="13.5">
      <c r="A871">
        <v>870</v>
      </c>
      <c r="B871" s="13" t="s">
        <v>3409</v>
      </c>
      <c r="C871" s="13" t="s">
        <v>3410</v>
      </c>
      <c r="D871" s="74">
        <v>1</v>
      </c>
      <c r="E871" t="s">
        <v>4382</v>
      </c>
      <c r="F871" t="s">
        <v>135</v>
      </c>
      <c r="M871" s="14" t="s">
        <v>4677</v>
      </c>
    </row>
    <row r="872" spans="1:13" ht="13.5">
      <c r="A872">
        <v>871</v>
      </c>
      <c r="B872" s="13" t="s">
        <v>3411</v>
      </c>
      <c r="C872" s="13" t="s">
        <v>3412</v>
      </c>
      <c r="D872" s="74">
        <v>1</v>
      </c>
      <c r="E872" t="s">
        <v>4573</v>
      </c>
      <c r="F872" t="s">
        <v>135</v>
      </c>
      <c r="M872" s="14" t="s">
        <v>4677</v>
      </c>
    </row>
    <row r="873" spans="1:13" ht="13.5">
      <c r="A873">
        <v>872</v>
      </c>
      <c r="B873" s="13" t="s">
        <v>3413</v>
      </c>
      <c r="C873" s="13" t="s">
        <v>3414</v>
      </c>
      <c r="D873" s="74">
        <v>1</v>
      </c>
      <c r="E873" t="s">
        <v>4575</v>
      </c>
      <c r="F873" t="s">
        <v>135</v>
      </c>
      <c r="M873" s="14" t="s">
        <v>4677</v>
      </c>
    </row>
    <row r="874" spans="1:13" ht="13.5">
      <c r="A874">
        <v>873</v>
      </c>
      <c r="B874" s="13" t="s">
        <v>3415</v>
      </c>
      <c r="C874" s="13" t="s">
        <v>3416</v>
      </c>
      <c r="D874" s="74">
        <v>1</v>
      </c>
      <c r="E874" t="s">
        <v>4576</v>
      </c>
      <c r="F874" t="s">
        <v>135</v>
      </c>
      <c r="M874" s="14" t="s">
        <v>4677</v>
      </c>
    </row>
    <row r="875" spans="1:13" ht="13.5">
      <c r="A875">
        <v>874</v>
      </c>
      <c r="B875" s="13" t="s">
        <v>3417</v>
      </c>
      <c r="C875" s="13" t="s">
        <v>3418</v>
      </c>
      <c r="D875" s="74">
        <v>1</v>
      </c>
      <c r="E875" t="s">
        <v>4324</v>
      </c>
      <c r="F875" t="s">
        <v>135</v>
      </c>
      <c r="M875" s="14" t="s">
        <v>4677</v>
      </c>
    </row>
    <row r="876" spans="1:13" ht="13.5">
      <c r="A876">
        <v>875</v>
      </c>
      <c r="B876" s="13" t="s">
        <v>3419</v>
      </c>
      <c r="C876" s="13" t="s">
        <v>3420</v>
      </c>
      <c r="D876" s="74">
        <v>1</v>
      </c>
      <c r="E876" t="s">
        <v>4280</v>
      </c>
      <c r="F876" t="s">
        <v>135</v>
      </c>
      <c r="M876" s="14" t="s">
        <v>4677</v>
      </c>
    </row>
    <row r="877" spans="1:13" ht="13.5">
      <c r="A877">
        <v>876</v>
      </c>
      <c r="B877" s="13" t="s">
        <v>3421</v>
      </c>
      <c r="C877" s="13" t="s">
        <v>3422</v>
      </c>
      <c r="D877" s="74">
        <v>1</v>
      </c>
      <c r="E877" t="s">
        <v>4577</v>
      </c>
      <c r="F877" t="s">
        <v>135</v>
      </c>
      <c r="M877" s="14" t="s">
        <v>4677</v>
      </c>
    </row>
    <row r="878" spans="1:13" ht="13.5">
      <c r="A878">
        <v>877</v>
      </c>
      <c r="B878" s="13" t="s">
        <v>3423</v>
      </c>
      <c r="C878" s="13" t="s">
        <v>3424</v>
      </c>
      <c r="D878" s="74">
        <v>1</v>
      </c>
      <c r="E878" t="s">
        <v>4058</v>
      </c>
      <c r="F878" t="s">
        <v>135</v>
      </c>
      <c r="M878" s="14" t="s">
        <v>4677</v>
      </c>
    </row>
    <row r="879" spans="1:13" ht="13.5">
      <c r="A879">
        <v>878</v>
      </c>
      <c r="B879" s="13" t="s">
        <v>3425</v>
      </c>
      <c r="C879" s="13" t="s">
        <v>3426</v>
      </c>
      <c r="D879" s="74">
        <v>1</v>
      </c>
      <c r="E879" t="s">
        <v>4225</v>
      </c>
      <c r="F879" t="s">
        <v>135</v>
      </c>
      <c r="M879" s="14" t="s">
        <v>4677</v>
      </c>
    </row>
    <row r="880" spans="1:13" ht="13.5">
      <c r="A880">
        <v>879</v>
      </c>
      <c r="B880" s="13" t="s">
        <v>3427</v>
      </c>
      <c r="C880" s="13" t="s">
        <v>3428</v>
      </c>
      <c r="D880" s="74">
        <v>1</v>
      </c>
      <c r="E880" t="s">
        <v>4372</v>
      </c>
      <c r="F880" t="s">
        <v>135</v>
      </c>
      <c r="M880" s="14" t="s">
        <v>4677</v>
      </c>
    </row>
    <row r="881" spans="1:13" ht="13.5">
      <c r="A881">
        <v>880</v>
      </c>
      <c r="B881" s="13" t="s">
        <v>3429</v>
      </c>
      <c r="C881" s="13" t="s">
        <v>3430</v>
      </c>
      <c r="D881" s="74">
        <v>1</v>
      </c>
      <c r="E881" t="s">
        <v>4578</v>
      </c>
      <c r="F881" t="s">
        <v>135</v>
      </c>
      <c r="M881" s="14" t="s">
        <v>4677</v>
      </c>
    </row>
    <row r="882" spans="1:13" ht="13.5">
      <c r="A882">
        <v>881</v>
      </c>
      <c r="B882" s="13" t="s">
        <v>3431</v>
      </c>
      <c r="C882" s="13" t="s">
        <v>3432</v>
      </c>
      <c r="D882" s="74">
        <v>1</v>
      </c>
      <c r="E882" t="s">
        <v>4579</v>
      </c>
      <c r="F882" t="s">
        <v>135</v>
      </c>
      <c r="M882" s="14" t="s">
        <v>4677</v>
      </c>
    </row>
    <row r="883" spans="1:13" ht="13.5">
      <c r="A883">
        <v>882</v>
      </c>
      <c r="B883" s="13" t="s">
        <v>3433</v>
      </c>
      <c r="C883" s="13" t="s">
        <v>3434</v>
      </c>
      <c r="D883" s="74">
        <v>1</v>
      </c>
      <c r="E883" t="s">
        <v>4580</v>
      </c>
      <c r="F883" t="s">
        <v>135</v>
      </c>
      <c r="M883" s="14" t="s">
        <v>4677</v>
      </c>
    </row>
    <row r="884" spans="1:13" ht="13.5">
      <c r="A884">
        <v>883</v>
      </c>
      <c r="B884" s="13" t="s">
        <v>3435</v>
      </c>
      <c r="C884" s="13" t="s">
        <v>3436</v>
      </c>
      <c r="D884" s="74">
        <v>1</v>
      </c>
      <c r="E884" t="s">
        <v>4376</v>
      </c>
      <c r="F884" t="s">
        <v>135</v>
      </c>
      <c r="M884" s="14" t="s">
        <v>4677</v>
      </c>
    </row>
    <row r="885" spans="1:13" ht="13.5">
      <c r="A885">
        <v>884</v>
      </c>
      <c r="B885" s="13" t="s">
        <v>3437</v>
      </c>
      <c r="C885" s="13" t="s">
        <v>3438</v>
      </c>
      <c r="D885" s="74">
        <v>1</v>
      </c>
      <c r="E885" t="s">
        <v>4112</v>
      </c>
      <c r="F885" t="s">
        <v>135</v>
      </c>
      <c r="M885" s="14" t="s">
        <v>4677</v>
      </c>
    </row>
    <row r="886" spans="1:13" ht="13.5">
      <c r="A886">
        <v>885</v>
      </c>
      <c r="B886" s="13" t="s">
        <v>3439</v>
      </c>
      <c r="C886" s="13" t="s">
        <v>3440</v>
      </c>
      <c r="D886" s="74">
        <v>1</v>
      </c>
      <c r="E886" t="s">
        <v>4581</v>
      </c>
      <c r="F886" t="s">
        <v>135</v>
      </c>
      <c r="M886" s="14" t="s">
        <v>4677</v>
      </c>
    </row>
    <row r="887" spans="1:13" ht="13.5">
      <c r="A887">
        <v>886</v>
      </c>
      <c r="B887" s="13" t="s">
        <v>3441</v>
      </c>
      <c r="C887" s="13" t="s">
        <v>3442</v>
      </c>
      <c r="D887" s="74">
        <v>1</v>
      </c>
      <c r="E887" t="s">
        <v>4582</v>
      </c>
      <c r="F887" t="s">
        <v>135</v>
      </c>
      <c r="M887" s="14" t="s">
        <v>4677</v>
      </c>
    </row>
    <row r="888" spans="1:13" ht="13.5">
      <c r="A888">
        <v>887</v>
      </c>
      <c r="B888" s="13" t="s">
        <v>3443</v>
      </c>
      <c r="C888" s="13" t="s">
        <v>3444</v>
      </c>
      <c r="D888" s="74">
        <v>1</v>
      </c>
      <c r="E888" t="s">
        <v>4583</v>
      </c>
      <c r="F888" t="s">
        <v>135</v>
      </c>
      <c r="M888" s="14" t="s">
        <v>4677</v>
      </c>
    </row>
    <row r="889" spans="1:13" ht="13.5">
      <c r="A889">
        <v>888</v>
      </c>
      <c r="B889" s="13" t="s">
        <v>3445</v>
      </c>
      <c r="C889" s="13" t="s">
        <v>3446</v>
      </c>
      <c r="D889" s="74">
        <v>1</v>
      </c>
      <c r="E889" t="s">
        <v>4584</v>
      </c>
      <c r="F889" t="s">
        <v>135</v>
      </c>
      <c r="M889" s="14" t="s">
        <v>4677</v>
      </c>
    </row>
    <row r="890" spans="1:13" ht="13.5">
      <c r="A890">
        <v>889</v>
      </c>
      <c r="B890" s="13" t="s">
        <v>220</v>
      </c>
      <c r="C890" s="13" t="s">
        <v>3447</v>
      </c>
      <c r="D890" s="74">
        <v>3</v>
      </c>
      <c r="E890" t="s">
        <v>4208</v>
      </c>
      <c r="F890" t="s">
        <v>64</v>
      </c>
      <c r="M890" s="14" t="s">
        <v>4677</v>
      </c>
    </row>
    <row r="891" spans="1:13" ht="13.5">
      <c r="A891">
        <v>890</v>
      </c>
      <c r="B891" s="13" t="s">
        <v>3448</v>
      </c>
      <c r="C891" s="13" t="s">
        <v>3449</v>
      </c>
      <c r="D891" s="74">
        <v>3</v>
      </c>
      <c r="E891" t="s">
        <v>4585</v>
      </c>
      <c r="F891" t="s">
        <v>64</v>
      </c>
      <c r="M891" s="14" t="s">
        <v>4677</v>
      </c>
    </row>
    <row r="892" spans="1:13" ht="13.5">
      <c r="A892">
        <v>891</v>
      </c>
      <c r="B892" s="13" t="s">
        <v>218</v>
      </c>
      <c r="C892" s="13" t="s">
        <v>3450</v>
      </c>
      <c r="D892" s="74">
        <v>3</v>
      </c>
      <c r="E892" t="s">
        <v>4557</v>
      </c>
      <c r="F892" t="s">
        <v>64</v>
      </c>
      <c r="M892" s="14" t="s">
        <v>4677</v>
      </c>
    </row>
    <row r="893" spans="1:13" ht="13.5">
      <c r="A893">
        <v>892</v>
      </c>
      <c r="B893" s="13" t="s">
        <v>219</v>
      </c>
      <c r="C893" s="13" t="s">
        <v>3451</v>
      </c>
      <c r="D893" s="74">
        <v>3</v>
      </c>
      <c r="E893" t="s">
        <v>4517</v>
      </c>
      <c r="F893" t="s">
        <v>64</v>
      </c>
      <c r="M893" s="14" t="s">
        <v>4677</v>
      </c>
    </row>
    <row r="894" spans="1:13" ht="13.5">
      <c r="A894">
        <v>893</v>
      </c>
      <c r="B894" s="13" t="s">
        <v>3452</v>
      </c>
      <c r="C894" s="13" t="s">
        <v>3453</v>
      </c>
      <c r="D894" s="74">
        <v>3</v>
      </c>
      <c r="E894" t="s">
        <v>4192</v>
      </c>
      <c r="F894" t="s">
        <v>64</v>
      </c>
      <c r="M894" s="14" t="s">
        <v>4677</v>
      </c>
    </row>
    <row r="895" spans="1:13" ht="13.5">
      <c r="A895">
        <v>894</v>
      </c>
      <c r="B895" s="13" t="s">
        <v>3454</v>
      </c>
      <c r="C895" s="13" t="s">
        <v>3455</v>
      </c>
      <c r="D895" s="74">
        <v>1</v>
      </c>
      <c r="E895" t="s">
        <v>4500</v>
      </c>
      <c r="F895" t="s">
        <v>64</v>
      </c>
      <c r="M895" s="14" t="s">
        <v>4677</v>
      </c>
    </row>
    <row r="896" spans="1:13" ht="13.5">
      <c r="A896">
        <v>895</v>
      </c>
      <c r="B896" s="13" t="s">
        <v>3456</v>
      </c>
      <c r="C896" s="13" t="s">
        <v>3457</v>
      </c>
      <c r="D896" s="74">
        <v>1</v>
      </c>
      <c r="E896" t="s">
        <v>4057</v>
      </c>
      <c r="F896" t="s">
        <v>64</v>
      </c>
      <c r="M896" s="14" t="s">
        <v>4677</v>
      </c>
    </row>
    <row r="897" spans="1:13" ht="13.5">
      <c r="A897">
        <v>896</v>
      </c>
      <c r="B897" s="13" t="s">
        <v>3458</v>
      </c>
      <c r="C897" s="13" t="s">
        <v>3459</v>
      </c>
      <c r="D897" s="74">
        <v>1</v>
      </c>
      <c r="E897" t="s">
        <v>4586</v>
      </c>
      <c r="F897" t="s">
        <v>64</v>
      </c>
      <c r="M897" s="14" t="s">
        <v>4677</v>
      </c>
    </row>
    <row r="898" spans="1:13" ht="13.5">
      <c r="A898">
        <v>897</v>
      </c>
      <c r="B898" s="13" t="s">
        <v>243</v>
      </c>
      <c r="C898" s="13" t="s">
        <v>3460</v>
      </c>
      <c r="D898" s="74">
        <v>3</v>
      </c>
      <c r="E898" t="s">
        <v>4587</v>
      </c>
      <c r="F898" t="s">
        <v>1</v>
      </c>
      <c r="M898" s="14" t="s">
        <v>4677</v>
      </c>
    </row>
    <row r="899" spans="1:13" ht="13.5">
      <c r="A899">
        <v>898</v>
      </c>
      <c r="B899" s="13" t="s">
        <v>238</v>
      </c>
      <c r="C899" s="13" t="s">
        <v>3461</v>
      </c>
      <c r="D899" s="74">
        <v>3</v>
      </c>
      <c r="E899" t="s">
        <v>4588</v>
      </c>
      <c r="F899" t="s">
        <v>1</v>
      </c>
      <c r="M899" s="14" t="s">
        <v>4677</v>
      </c>
    </row>
    <row r="900" spans="1:13" ht="13.5">
      <c r="A900">
        <v>899</v>
      </c>
      <c r="B900" s="13" t="s">
        <v>244</v>
      </c>
      <c r="C900" s="13" t="s">
        <v>3462</v>
      </c>
      <c r="D900" s="74">
        <v>3</v>
      </c>
      <c r="E900" t="s">
        <v>4589</v>
      </c>
      <c r="F900" t="s">
        <v>1</v>
      </c>
      <c r="M900" s="14" t="s">
        <v>4677</v>
      </c>
    </row>
    <row r="901" spans="1:13" ht="13.5">
      <c r="A901">
        <v>900</v>
      </c>
      <c r="B901" s="13" t="s">
        <v>3463</v>
      </c>
      <c r="C901" s="13" t="s">
        <v>3464</v>
      </c>
      <c r="D901" s="74">
        <v>3</v>
      </c>
      <c r="E901" t="s">
        <v>4590</v>
      </c>
      <c r="F901" t="s">
        <v>1</v>
      </c>
      <c r="M901" s="14" t="s">
        <v>4677</v>
      </c>
    </row>
    <row r="902" spans="1:13" ht="13.5">
      <c r="A902">
        <v>901</v>
      </c>
      <c r="B902" s="13" t="s">
        <v>242</v>
      </c>
      <c r="C902" s="13" t="s">
        <v>3465</v>
      </c>
      <c r="D902" s="74">
        <v>3</v>
      </c>
      <c r="E902" t="s">
        <v>4249</v>
      </c>
      <c r="F902" t="s">
        <v>1</v>
      </c>
      <c r="M902" s="14" t="s">
        <v>4677</v>
      </c>
    </row>
    <row r="903" spans="1:13" ht="13.5">
      <c r="A903">
        <v>902</v>
      </c>
      <c r="B903" s="13" t="s">
        <v>241</v>
      </c>
      <c r="C903" s="13" t="s">
        <v>3466</v>
      </c>
      <c r="D903" s="74">
        <v>3</v>
      </c>
      <c r="E903" t="s">
        <v>4094</v>
      </c>
      <c r="F903" t="s">
        <v>1</v>
      </c>
      <c r="M903" s="14" t="s">
        <v>4677</v>
      </c>
    </row>
    <row r="904" spans="1:13" ht="13.5">
      <c r="A904">
        <v>903</v>
      </c>
      <c r="B904" s="13" t="s">
        <v>239</v>
      </c>
      <c r="C904" s="13" t="s">
        <v>3467</v>
      </c>
      <c r="D904" s="74">
        <v>3</v>
      </c>
      <c r="E904" t="s">
        <v>4591</v>
      </c>
      <c r="F904" t="s">
        <v>1</v>
      </c>
      <c r="M904" s="14" t="s">
        <v>4677</v>
      </c>
    </row>
    <row r="905" spans="1:13" ht="13.5">
      <c r="A905">
        <v>904</v>
      </c>
      <c r="B905" s="13" t="s">
        <v>240</v>
      </c>
      <c r="C905" s="13" t="s">
        <v>3468</v>
      </c>
      <c r="D905" s="74">
        <v>3</v>
      </c>
      <c r="E905" t="s">
        <v>4210</v>
      </c>
      <c r="F905" t="s">
        <v>1</v>
      </c>
      <c r="M905" s="14" t="s">
        <v>4677</v>
      </c>
    </row>
    <row r="906" spans="1:13" ht="13.5">
      <c r="A906">
        <v>905</v>
      </c>
      <c r="B906" s="13" t="s">
        <v>3469</v>
      </c>
      <c r="C906" s="13" t="s">
        <v>3470</v>
      </c>
      <c r="D906" s="74">
        <v>2</v>
      </c>
      <c r="E906" t="s">
        <v>4262</v>
      </c>
      <c r="F906" t="s">
        <v>1</v>
      </c>
      <c r="M906" s="14" t="s">
        <v>4677</v>
      </c>
    </row>
    <row r="907" spans="1:13" ht="13.5">
      <c r="A907">
        <v>906</v>
      </c>
      <c r="B907" s="13" t="s">
        <v>3471</v>
      </c>
      <c r="C907" s="13" t="s">
        <v>3472</v>
      </c>
      <c r="D907" s="74">
        <v>2</v>
      </c>
      <c r="E907" t="s">
        <v>4592</v>
      </c>
      <c r="F907" t="s">
        <v>1</v>
      </c>
      <c r="M907" s="14" t="s">
        <v>4677</v>
      </c>
    </row>
    <row r="908" spans="1:13" ht="13.5">
      <c r="A908">
        <v>907</v>
      </c>
      <c r="B908" s="13" t="s">
        <v>3473</v>
      </c>
      <c r="C908" s="13" t="s">
        <v>3474</v>
      </c>
      <c r="D908" s="74">
        <v>2</v>
      </c>
      <c r="E908" t="s">
        <v>4593</v>
      </c>
      <c r="F908" t="s">
        <v>1</v>
      </c>
      <c r="M908" s="14" t="s">
        <v>4677</v>
      </c>
    </row>
    <row r="909" spans="1:13" ht="13.5">
      <c r="A909">
        <v>908</v>
      </c>
      <c r="B909" s="13" t="s">
        <v>3475</v>
      </c>
      <c r="C909" s="13" t="s">
        <v>3476</v>
      </c>
      <c r="D909" s="74">
        <v>1</v>
      </c>
      <c r="E909" t="s">
        <v>4594</v>
      </c>
      <c r="F909" t="s">
        <v>1</v>
      </c>
      <c r="M909" s="14" t="s">
        <v>4677</v>
      </c>
    </row>
    <row r="910" spans="1:13" ht="13.5">
      <c r="A910">
        <v>909</v>
      </c>
      <c r="B910" s="13" t="s">
        <v>3477</v>
      </c>
      <c r="C910" s="13" t="s">
        <v>3478</v>
      </c>
      <c r="D910" s="74">
        <v>1</v>
      </c>
      <c r="E910" t="s">
        <v>4447</v>
      </c>
      <c r="F910" t="s">
        <v>1</v>
      </c>
      <c r="M910" s="14" t="s">
        <v>4677</v>
      </c>
    </row>
    <row r="911" spans="1:13" ht="13.5">
      <c r="A911">
        <v>910</v>
      </c>
      <c r="B911" s="13" t="s">
        <v>3479</v>
      </c>
      <c r="C911" s="13" t="s">
        <v>3480</v>
      </c>
      <c r="D911" s="74">
        <v>1</v>
      </c>
      <c r="E911" t="s">
        <v>4595</v>
      </c>
      <c r="F911" t="s">
        <v>1</v>
      </c>
      <c r="M911" s="14" t="s">
        <v>4677</v>
      </c>
    </row>
    <row r="912" spans="1:13" ht="13.5">
      <c r="A912">
        <v>911</v>
      </c>
      <c r="B912" s="13" t="s">
        <v>3481</v>
      </c>
      <c r="C912" s="13" t="s">
        <v>3482</v>
      </c>
      <c r="D912" s="74">
        <v>1</v>
      </c>
      <c r="E912" t="s">
        <v>4596</v>
      </c>
      <c r="F912" t="s">
        <v>1</v>
      </c>
      <c r="M912" s="14" t="s">
        <v>4677</v>
      </c>
    </row>
    <row r="913" spans="1:13" ht="13.5">
      <c r="A913">
        <v>912</v>
      </c>
      <c r="B913" s="13" t="s">
        <v>3483</v>
      </c>
      <c r="C913" s="13" t="s">
        <v>3484</v>
      </c>
      <c r="D913" s="74">
        <v>1</v>
      </c>
      <c r="E913" t="s">
        <v>4027</v>
      </c>
      <c r="F913" t="s">
        <v>1</v>
      </c>
      <c r="M913" s="14" t="s">
        <v>4677</v>
      </c>
    </row>
    <row r="914" spans="1:13" ht="13.5">
      <c r="A914">
        <v>913</v>
      </c>
      <c r="B914" s="13" t="s">
        <v>3485</v>
      </c>
      <c r="C914" s="13" t="s">
        <v>3486</v>
      </c>
      <c r="D914" s="74">
        <v>1</v>
      </c>
      <c r="E914" t="s">
        <v>4225</v>
      </c>
      <c r="F914" t="s">
        <v>1</v>
      </c>
      <c r="M914" s="14" t="s">
        <v>4677</v>
      </c>
    </row>
    <row r="915" spans="1:13" ht="13.5">
      <c r="A915">
        <v>914</v>
      </c>
      <c r="B915" s="13" t="s">
        <v>3487</v>
      </c>
      <c r="C915" s="13" t="s">
        <v>3488</v>
      </c>
      <c r="D915" s="74">
        <v>1</v>
      </c>
      <c r="E915" t="s">
        <v>4584</v>
      </c>
      <c r="F915" t="s">
        <v>1</v>
      </c>
      <c r="M915" s="14" t="s">
        <v>4677</v>
      </c>
    </row>
    <row r="916" spans="1:13" ht="13.5">
      <c r="A916">
        <v>915</v>
      </c>
      <c r="B916" s="13" t="s">
        <v>3489</v>
      </c>
      <c r="C916" s="13" t="s">
        <v>3490</v>
      </c>
      <c r="D916" s="74">
        <v>1</v>
      </c>
      <c r="E916" t="s">
        <v>4018</v>
      </c>
      <c r="F916" t="s">
        <v>1</v>
      </c>
      <c r="M916" s="14" t="s">
        <v>4677</v>
      </c>
    </row>
    <row r="917" spans="1:13" ht="13.5">
      <c r="A917">
        <v>916</v>
      </c>
      <c r="B917" s="13" t="s">
        <v>3491</v>
      </c>
      <c r="C917" s="13" t="s">
        <v>3492</v>
      </c>
      <c r="D917" s="74">
        <v>1</v>
      </c>
      <c r="E917" t="s">
        <v>4334</v>
      </c>
      <c r="F917" t="s">
        <v>1</v>
      </c>
      <c r="M917" s="14" t="s">
        <v>4677</v>
      </c>
    </row>
    <row r="918" spans="1:13" ht="13.5">
      <c r="A918">
        <v>917</v>
      </c>
      <c r="B918" s="13" t="s">
        <v>3493</v>
      </c>
      <c r="C918" s="13" t="s">
        <v>3494</v>
      </c>
      <c r="D918" s="74">
        <v>1</v>
      </c>
      <c r="E918" t="s">
        <v>4597</v>
      </c>
      <c r="F918" t="s">
        <v>1</v>
      </c>
      <c r="M918" s="14" t="s">
        <v>4677</v>
      </c>
    </row>
    <row r="919" spans="1:13" ht="13.5">
      <c r="A919">
        <v>918</v>
      </c>
      <c r="B919" s="13" t="s">
        <v>3495</v>
      </c>
      <c r="C919" s="13" t="s">
        <v>3496</v>
      </c>
      <c r="D919" s="74">
        <v>1</v>
      </c>
      <c r="E919" t="s">
        <v>4057</v>
      </c>
      <c r="F919" t="s">
        <v>1</v>
      </c>
      <c r="M919" s="14" t="s">
        <v>4677</v>
      </c>
    </row>
    <row r="920" spans="1:13" ht="13.5">
      <c r="A920">
        <v>919</v>
      </c>
      <c r="B920" s="13" t="s">
        <v>3497</v>
      </c>
      <c r="C920" s="13" t="s">
        <v>3498</v>
      </c>
      <c r="D920" s="74">
        <v>1</v>
      </c>
      <c r="E920" t="s">
        <v>4598</v>
      </c>
      <c r="F920" t="s">
        <v>1</v>
      </c>
      <c r="M920" s="14" t="s">
        <v>4677</v>
      </c>
    </row>
    <row r="921" spans="1:13" ht="13.5">
      <c r="A921">
        <v>920</v>
      </c>
      <c r="B921" s="13" t="s">
        <v>3499</v>
      </c>
      <c r="C921" s="13" t="s">
        <v>3500</v>
      </c>
      <c r="D921" s="74">
        <v>1</v>
      </c>
      <c r="E921" t="s">
        <v>4395</v>
      </c>
      <c r="F921" t="s">
        <v>1</v>
      </c>
      <c r="M921" s="14" t="s">
        <v>4677</v>
      </c>
    </row>
    <row r="922" spans="1:13" ht="13.5">
      <c r="A922">
        <v>921</v>
      </c>
      <c r="B922" s="13" t="s">
        <v>3501</v>
      </c>
      <c r="C922" s="13" t="s">
        <v>3502</v>
      </c>
      <c r="D922" s="74">
        <v>1</v>
      </c>
      <c r="E922" t="s">
        <v>4420</v>
      </c>
      <c r="F922" t="s">
        <v>1</v>
      </c>
      <c r="M922" s="14" t="s">
        <v>4677</v>
      </c>
    </row>
    <row r="923" spans="1:13" ht="13.5">
      <c r="A923">
        <v>922</v>
      </c>
      <c r="B923" s="13" t="s">
        <v>3503</v>
      </c>
      <c r="C923" s="13" t="s">
        <v>3504</v>
      </c>
      <c r="D923" s="74">
        <v>1</v>
      </c>
      <c r="E923" t="s">
        <v>4599</v>
      </c>
      <c r="F923" t="s">
        <v>1</v>
      </c>
      <c r="M923" s="14" t="s">
        <v>4677</v>
      </c>
    </row>
    <row r="924" spans="1:13" ht="13.5">
      <c r="A924">
        <v>923</v>
      </c>
      <c r="B924" s="13" t="s">
        <v>3505</v>
      </c>
      <c r="C924" s="13" t="s">
        <v>3506</v>
      </c>
      <c r="D924" s="74">
        <v>1</v>
      </c>
      <c r="E924" t="s">
        <v>4600</v>
      </c>
      <c r="F924" t="s">
        <v>1</v>
      </c>
      <c r="M924" s="14" t="s">
        <v>4677</v>
      </c>
    </row>
    <row r="925" spans="1:13" ht="13.5">
      <c r="A925">
        <v>924</v>
      </c>
      <c r="B925" s="13" t="s">
        <v>3507</v>
      </c>
      <c r="C925" s="13" t="s">
        <v>3508</v>
      </c>
      <c r="D925" s="74">
        <v>3</v>
      </c>
      <c r="E925" t="s">
        <v>4601</v>
      </c>
      <c r="F925" t="s">
        <v>22</v>
      </c>
      <c r="M925" s="14" t="s">
        <v>4677</v>
      </c>
    </row>
    <row r="926" spans="1:13" ht="13.5">
      <c r="A926">
        <v>925</v>
      </c>
      <c r="B926" s="13" t="s">
        <v>350</v>
      </c>
      <c r="C926" s="13" t="s">
        <v>3509</v>
      </c>
      <c r="D926" s="74">
        <v>3</v>
      </c>
      <c r="E926" t="s">
        <v>4040</v>
      </c>
      <c r="F926" t="s">
        <v>22</v>
      </c>
      <c r="M926" s="14" t="s">
        <v>4677</v>
      </c>
    </row>
    <row r="927" spans="1:13" ht="13.5">
      <c r="A927">
        <v>926</v>
      </c>
      <c r="B927" s="13" t="s">
        <v>3510</v>
      </c>
      <c r="C927" s="13" t="s">
        <v>3511</v>
      </c>
      <c r="D927" s="74">
        <v>3</v>
      </c>
      <c r="E927" t="s">
        <v>4484</v>
      </c>
      <c r="F927" t="s">
        <v>22</v>
      </c>
      <c r="M927" s="14" t="s">
        <v>4677</v>
      </c>
    </row>
    <row r="928" spans="1:13" ht="13.5">
      <c r="A928">
        <v>927</v>
      </c>
      <c r="B928" s="13" t="s">
        <v>347</v>
      </c>
      <c r="C928" s="13" t="s">
        <v>3512</v>
      </c>
      <c r="D928" s="74">
        <v>3</v>
      </c>
      <c r="E928" t="s">
        <v>4591</v>
      </c>
      <c r="F928" t="s">
        <v>22</v>
      </c>
      <c r="M928" s="14" t="s">
        <v>4677</v>
      </c>
    </row>
    <row r="929" spans="1:13" ht="13.5">
      <c r="A929">
        <v>928</v>
      </c>
      <c r="B929" s="13" t="s">
        <v>348</v>
      </c>
      <c r="C929" s="13" t="s">
        <v>3513</v>
      </c>
      <c r="D929" s="74">
        <v>3</v>
      </c>
      <c r="E929" t="s">
        <v>4602</v>
      </c>
      <c r="F929" t="s">
        <v>22</v>
      </c>
      <c r="M929" s="14" t="s">
        <v>4677</v>
      </c>
    </row>
    <row r="930" spans="1:13" ht="13.5">
      <c r="A930">
        <v>929</v>
      </c>
      <c r="B930" s="13" t="s">
        <v>349</v>
      </c>
      <c r="C930" s="13" t="s">
        <v>3514</v>
      </c>
      <c r="D930" s="74">
        <v>3</v>
      </c>
      <c r="E930" t="s">
        <v>3992</v>
      </c>
      <c r="F930" t="s">
        <v>22</v>
      </c>
      <c r="M930" s="14" t="s">
        <v>4677</v>
      </c>
    </row>
    <row r="931" spans="1:13" ht="13.5">
      <c r="A931">
        <v>930</v>
      </c>
      <c r="B931" s="13" t="s">
        <v>3515</v>
      </c>
      <c r="C931" s="13" t="s">
        <v>3516</v>
      </c>
      <c r="D931" s="74">
        <v>2</v>
      </c>
      <c r="E931" t="s">
        <v>4603</v>
      </c>
      <c r="F931" t="s">
        <v>22</v>
      </c>
      <c r="M931" s="14" t="s">
        <v>4677</v>
      </c>
    </row>
    <row r="932" spans="1:13" ht="13.5">
      <c r="A932">
        <v>931</v>
      </c>
      <c r="B932" s="13" t="s">
        <v>3517</v>
      </c>
      <c r="C932" s="13" t="s">
        <v>3518</v>
      </c>
      <c r="D932" s="74">
        <v>2</v>
      </c>
      <c r="E932" t="s">
        <v>4161</v>
      </c>
      <c r="F932" t="s">
        <v>22</v>
      </c>
      <c r="M932" s="14" t="s">
        <v>4677</v>
      </c>
    </row>
    <row r="933" spans="1:13" ht="13.5">
      <c r="A933">
        <v>932</v>
      </c>
      <c r="B933" s="13" t="s">
        <v>3519</v>
      </c>
      <c r="C933" s="13" t="s">
        <v>3520</v>
      </c>
      <c r="D933" s="74">
        <v>2</v>
      </c>
      <c r="E933" t="s">
        <v>4427</v>
      </c>
      <c r="F933" t="s">
        <v>22</v>
      </c>
      <c r="M933" s="14" t="s">
        <v>4677</v>
      </c>
    </row>
    <row r="934" spans="1:13" ht="13.5">
      <c r="A934">
        <v>933</v>
      </c>
      <c r="B934" s="13" t="s">
        <v>3521</v>
      </c>
      <c r="C934" s="13" t="s">
        <v>3522</v>
      </c>
      <c r="D934" s="74">
        <v>2</v>
      </c>
      <c r="E934" t="s">
        <v>4604</v>
      </c>
      <c r="F934" t="s">
        <v>22</v>
      </c>
      <c r="M934" s="14" t="s">
        <v>4677</v>
      </c>
    </row>
    <row r="935" spans="1:13" ht="13.5">
      <c r="A935">
        <v>934</v>
      </c>
      <c r="B935" s="13" t="s">
        <v>3523</v>
      </c>
      <c r="C935" s="13" t="s">
        <v>3524</v>
      </c>
      <c r="D935" s="74">
        <v>2</v>
      </c>
      <c r="E935" t="s">
        <v>4605</v>
      </c>
      <c r="F935" t="s">
        <v>22</v>
      </c>
      <c r="M935" s="14" t="s">
        <v>4677</v>
      </c>
    </row>
    <row r="936" spans="1:13" ht="13.5">
      <c r="A936">
        <v>935</v>
      </c>
      <c r="B936" s="13" t="s">
        <v>3525</v>
      </c>
      <c r="C936" s="13" t="s">
        <v>3526</v>
      </c>
      <c r="D936" s="74">
        <v>2</v>
      </c>
      <c r="E936" t="s">
        <v>4216</v>
      </c>
      <c r="F936" t="s">
        <v>22</v>
      </c>
      <c r="M936" s="14" t="s">
        <v>4677</v>
      </c>
    </row>
    <row r="937" spans="1:13" ht="13.5">
      <c r="A937">
        <v>936</v>
      </c>
      <c r="B937" s="13" t="s">
        <v>3527</v>
      </c>
      <c r="C937" s="13" t="s">
        <v>3528</v>
      </c>
      <c r="D937" s="74">
        <v>2</v>
      </c>
      <c r="E937" t="s">
        <v>4141</v>
      </c>
      <c r="F937" t="s">
        <v>22</v>
      </c>
      <c r="M937" s="14" t="s">
        <v>4677</v>
      </c>
    </row>
    <row r="938" spans="1:13" ht="13.5">
      <c r="A938">
        <v>937</v>
      </c>
      <c r="B938" s="13" t="s">
        <v>3529</v>
      </c>
      <c r="C938" s="13" t="s">
        <v>3530</v>
      </c>
      <c r="D938" s="74">
        <v>2</v>
      </c>
      <c r="E938" t="s">
        <v>4606</v>
      </c>
      <c r="F938" t="s">
        <v>22</v>
      </c>
      <c r="M938" s="14" t="s">
        <v>4677</v>
      </c>
    </row>
    <row r="939" spans="1:13" ht="13.5">
      <c r="A939">
        <v>938</v>
      </c>
      <c r="B939" s="13" t="s">
        <v>3531</v>
      </c>
      <c r="C939" s="13" t="s">
        <v>3532</v>
      </c>
      <c r="D939" s="74">
        <v>2</v>
      </c>
      <c r="E939" t="s">
        <v>4201</v>
      </c>
      <c r="F939" t="s">
        <v>22</v>
      </c>
      <c r="M939" s="14" t="s">
        <v>4677</v>
      </c>
    </row>
    <row r="940" spans="1:13" ht="13.5">
      <c r="A940">
        <v>939</v>
      </c>
      <c r="B940" s="13" t="s">
        <v>3533</v>
      </c>
      <c r="C940" s="13" t="s">
        <v>3534</v>
      </c>
      <c r="D940" s="74">
        <v>1</v>
      </c>
      <c r="E940" t="s">
        <v>4607</v>
      </c>
      <c r="F940" t="s">
        <v>22</v>
      </c>
      <c r="M940" s="14" t="s">
        <v>4677</v>
      </c>
    </row>
    <row r="941" spans="1:13" ht="13.5">
      <c r="A941">
        <v>940</v>
      </c>
      <c r="B941" s="13" t="s">
        <v>3535</v>
      </c>
      <c r="C941" s="13" t="s">
        <v>3536</v>
      </c>
      <c r="D941" s="74">
        <v>1</v>
      </c>
      <c r="E941" t="s">
        <v>4361</v>
      </c>
      <c r="F941" t="s">
        <v>22</v>
      </c>
      <c r="M941" s="14" t="s">
        <v>4677</v>
      </c>
    </row>
    <row r="942" spans="1:13" ht="13.5">
      <c r="A942">
        <v>941</v>
      </c>
      <c r="B942" s="13" t="s">
        <v>3537</v>
      </c>
      <c r="C942" s="13" t="s">
        <v>3538</v>
      </c>
      <c r="D942" s="74">
        <v>1</v>
      </c>
      <c r="E942" t="s">
        <v>4452</v>
      </c>
      <c r="F942" t="s">
        <v>22</v>
      </c>
      <c r="M942" s="14" t="s">
        <v>4677</v>
      </c>
    </row>
    <row r="943" spans="1:13" ht="13.5">
      <c r="A943">
        <v>942</v>
      </c>
      <c r="B943" s="13" t="s">
        <v>3539</v>
      </c>
      <c r="C943" s="13" t="s">
        <v>3540</v>
      </c>
      <c r="D943" s="74">
        <v>1</v>
      </c>
      <c r="E943" t="s">
        <v>4348</v>
      </c>
      <c r="F943" t="s">
        <v>22</v>
      </c>
      <c r="M943" s="14" t="s">
        <v>4677</v>
      </c>
    </row>
    <row r="944" spans="1:13" ht="13.5">
      <c r="A944">
        <v>943</v>
      </c>
      <c r="B944" s="13" t="s">
        <v>3541</v>
      </c>
      <c r="C944" s="13" t="s">
        <v>3542</v>
      </c>
      <c r="D944" s="74">
        <v>1</v>
      </c>
      <c r="E944" t="s">
        <v>4242</v>
      </c>
      <c r="F944" t="s">
        <v>22</v>
      </c>
      <c r="M944" s="14" t="s">
        <v>4677</v>
      </c>
    </row>
    <row r="945" spans="1:13" ht="13.5">
      <c r="A945">
        <v>944</v>
      </c>
      <c r="B945" s="13" t="s">
        <v>3543</v>
      </c>
      <c r="C945" s="13" t="s">
        <v>3544</v>
      </c>
      <c r="D945" s="74">
        <v>1</v>
      </c>
      <c r="E945" t="s">
        <v>4077</v>
      </c>
      <c r="F945" t="s">
        <v>22</v>
      </c>
      <c r="M945" s="14" t="s">
        <v>4677</v>
      </c>
    </row>
    <row r="946" spans="1:13" ht="13.5">
      <c r="A946">
        <v>945</v>
      </c>
      <c r="B946" s="13" t="s">
        <v>3545</v>
      </c>
      <c r="C946" s="13" t="s">
        <v>3546</v>
      </c>
      <c r="D946" s="74">
        <v>1</v>
      </c>
      <c r="E946" t="s">
        <v>4608</v>
      </c>
      <c r="F946" t="s">
        <v>22</v>
      </c>
      <c r="M946" s="14" t="s">
        <v>4677</v>
      </c>
    </row>
    <row r="947" spans="1:13" ht="13.5">
      <c r="A947">
        <v>946</v>
      </c>
      <c r="B947" s="13" t="s">
        <v>3547</v>
      </c>
      <c r="C947" s="13" t="s">
        <v>3548</v>
      </c>
      <c r="D947" s="74">
        <v>3</v>
      </c>
      <c r="E947" t="s">
        <v>4249</v>
      </c>
      <c r="F947" t="s">
        <v>40</v>
      </c>
      <c r="M947" s="14" t="s">
        <v>4677</v>
      </c>
    </row>
    <row r="948" spans="1:13" ht="13.5">
      <c r="A948">
        <v>947</v>
      </c>
      <c r="B948" s="13" t="s">
        <v>3549</v>
      </c>
      <c r="C948" s="13" t="s">
        <v>3550</v>
      </c>
      <c r="D948" s="74">
        <v>2</v>
      </c>
      <c r="E948" t="s">
        <v>4124</v>
      </c>
      <c r="F948" t="s">
        <v>40</v>
      </c>
      <c r="M948" s="14" t="s">
        <v>4677</v>
      </c>
    </row>
    <row r="949" spans="1:13" ht="13.5">
      <c r="A949">
        <v>948</v>
      </c>
      <c r="B949" s="13" t="s">
        <v>3551</v>
      </c>
      <c r="C949" s="13" t="s">
        <v>3552</v>
      </c>
      <c r="D949" s="74">
        <v>2</v>
      </c>
      <c r="E949" t="s">
        <v>4609</v>
      </c>
      <c r="F949" t="s">
        <v>40</v>
      </c>
      <c r="M949" s="14" t="s">
        <v>4677</v>
      </c>
    </row>
    <row r="950" spans="1:13" ht="13.5">
      <c r="A950">
        <v>949</v>
      </c>
      <c r="B950" s="13" t="s">
        <v>3553</v>
      </c>
      <c r="C950" s="13" t="s">
        <v>3554</v>
      </c>
      <c r="D950" s="74">
        <v>2</v>
      </c>
      <c r="E950" t="s">
        <v>4610</v>
      </c>
      <c r="F950" t="s">
        <v>40</v>
      </c>
      <c r="M950" s="14" t="s">
        <v>4677</v>
      </c>
    </row>
    <row r="951" spans="1:13" ht="13.5">
      <c r="A951">
        <v>950</v>
      </c>
      <c r="B951" s="13" t="s">
        <v>3555</v>
      </c>
      <c r="C951" s="13" t="s">
        <v>3556</v>
      </c>
      <c r="D951" s="74">
        <v>2</v>
      </c>
      <c r="E951" t="s">
        <v>4355</v>
      </c>
      <c r="F951" t="s">
        <v>40</v>
      </c>
      <c r="M951" s="14" t="s">
        <v>4677</v>
      </c>
    </row>
    <row r="952" spans="1:13" ht="13.5">
      <c r="A952">
        <v>951</v>
      </c>
      <c r="B952" s="13" t="s">
        <v>3557</v>
      </c>
      <c r="C952" s="13" t="s">
        <v>3558</v>
      </c>
      <c r="D952" s="74">
        <v>2</v>
      </c>
      <c r="E952" t="s">
        <v>4611</v>
      </c>
      <c r="F952" t="s">
        <v>40</v>
      </c>
      <c r="M952" s="14" t="s">
        <v>4677</v>
      </c>
    </row>
    <row r="953" spans="1:13" ht="13.5">
      <c r="A953">
        <v>952</v>
      </c>
      <c r="B953" s="13" t="s">
        <v>271</v>
      </c>
      <c r="C953" s="13" t="s">
        <v>3559</v>
      </c>
      <c r="D953" s="74">
        <v>3</v>
      </c>
      <c r="E953" t="s">
        <v>4612</v>
      </c>
      <c r="F953" t="s">
        <v>29</v>
      </c>
      <c r="M953" s="14" t="s">
        <v>4677</v>
      </c>
    </row>
    <row r="954" spans="1:13" ht="13.5">
      <c r="A954">
        <v>953</v>
      </c>
      <c r="B954" s="13" t="s">
        <v>272</v>
      </c>
      <c r="C954" s="13" t="s">
        <v>3560</v>
      </c>
      <c r="D954" s="74">
        <v>3</v>
      </c>
      <c r="E954" t="s">
        <v>4378</v>
      </c>
      <c r="F954" t="s">
        <v>29</v>
      </c>
      <c r="M954" s="14" t="s">
        <v>4677</v>
      </c>
    </row>
    <row r="955" spans="1:13" ht="13.5">
      <c r="A955">
        <v>954</v>
      </c>
      <c r="B955" s="13" t="s">
        <v>3561</v>
      </c>
      <c r="C955" s="13" t="s">
        <v>3562</v>
      </c>
      <c r="D955" s="74">
        <v>2</v>
      </c>
      <c r="E955" t="s">
        <v>4197</v>
      </c>
      <c r="F955" t="s">
        <v>29</v>
      </c>
      <c r="M955" s="14" t="s">
        <v>4677</v>
      </c>
    </row>
    <row r="956" spans="1:13" ht="13.5">
      <c r="A956">
        <v>955</v>
      </c>
      <c r="B956" s="13" t="s">
        <v>3563</v>
      </c>
      <c r="C956" s="13" t="s">
        <v>3564</v>
      </c>
      <c r="D956" s="74">
        <v>2</v>
      </c>
      <c r="E956" t="s">
        <v>4613</v>
      </c>
      <c r="F956" t="s">
        <v>29</v>
      </c>
      <c r="M956" s="14" t="s">
        <v>4677</v>
      </c>
    </row>
    <row r="957" spans="1:13" ht="13.5">
      <c r="A957">
        <v>956</v>
      </c>
      <c r="B957" s="13" t="s">
        <v>3565</v>
      </c>
      <c r="C957" s="13" t="s">
        <v>3566</v>
      </c>
      <c r="D957" s="74">
        <v>2</v>
      </c>
      <c r="E957" t="s">
        <v>4614</v>
      </c>
      <c r="F957" t="s">
        <v>29</v>
      </c>
      <c r="M957" s="14" t="s">
        <v>4677</v>
      </c>
    </row>
    <row r="958" spans="1:13" ht="13.5">
      <c r="A958">
        <v>957</v>
      </c>
      <c r="B958" s="13" t="s">
        <v>3567</v>
      </c>
      <c r="C958" s="13" t="s">
        <v>3568</v>
      </c>
      <c r="D958" s="74">
        <v>2</v>
      </c>
      <c r="E958" t="s">
        <v>4615</v>
      </c>
      <c r="F958" t="s">
        <v>29</v>
      </c>
      <c r="M958" s="14" t="s">
        <v>4677</v>
      </c>
    </row>
    <row r="959" spans="1:13" ht="13.5">
      <c r="A959">
        <v>958</v>
      </c>
      <c r="B959" s="13" t="s">
        <v>3569</v>
      </c>
      <c r="C959" s="13" t="s">
        <v>3570</v>
      </c>
      <c r="D959" s="74">
        <v>1</v>
      </c>
      <c r="E959" t="s">
        <v>4419</v>
      </c>
      <c r="F959" t="s">
        <v>29</v>
      </c>
      <c r="M959" s="14" t="s">
        <v>4677</v>
      </c>
    </row>
    <row r="960" spans="1:13" ht="13.5">
      <c r="A960">
        <v>959</v>
      </c>
      <c r="B960" s="13" t="s">
        <v>3571</v>
      </c>
      <c r="C960" s="13" t="s">
        <v>3572</v>
      </c>
      <c r="D960" s="74">
        <v>1</v>
      </c>
      <c r="E960" t="s">
        <v>4240</v>
      </c>
      <c r="F960" t="s">
        <v>29</v>
      </c>
      <c r="M960" s="14" t="s">
        <v>4677</v>
      </c>
    </row>
    <row r="961" spans="1:13" ht="13.5">
      <c r="A961">
        <v>960</v>
      </c>
      <c r="B961" s="13" t="s">
        <v>3573</v>
      </c>
      <c r="C961" s="13" t="s">
        <v>3574</v>
      </c>
      <c r="D961" s="74">
        <v>1</v>
      </c>
      <c r="E961" t="s">
        <v>4483</v>
      </c>
      <c r="F961" t="s">
        <v>29</v>
      </c>
      <c r="M961" s="14" t="s">
        <v>4677</v>
      </c>
    </row>
    <row r="962" spans="1:13" ht="13.5">
      <c r="A962">
        <v>961</v>
      </c>
      <c r="B962" s="13" t="s">
        <v>3575</v>
      </c>
      <c r="C962" s="13" t="s">
        <v>3576</v>
      </c>
      <c r="D962" s="74">
        <v>1</v>
      </c>
      <c r="E962" t="s">
        <v>4281</v>
      </c>
      <c r="F962" t="s">
        <v>29</v>
      </c>
      <c r="M962" s="14" t="s">
        <v>4677</v>
      </c>
    </row>
    <row r="963" spans="1:13" ht="13.5">
      <c r="A963">
        <v>962</v>
      </c>
      <c r="B963" s="13" t="s">
        <v>3577</v>
      </c>
      <c r="C963" s="13" t="s">
        <v>3578</v>
      </c>
      <c r="D963" s="74">
        <v>1</v>
      </c>
      <c r="E963" t="s">
        <v>4384</v>
      </c>
      <c r="F963" t="s">
        <v>29</v>
      </c>
      <c r="M963" s="14" t="s">
        <v>4677</v>
      </c>
    </row>
    <row r="964" spans="1:13" ht="13.5">
      <c r="A964">
        <v>963</v>
      </c>
      <c r="B964" s="13" t="s">
        <v>3579</v>
      </c>
      <c r="C964" s="13" t="s">
        <v>3580</v>
      </c>
      <c r="D964" s="74">
        <v>1</v>
      </c>
      <c r="E964" t="s">
        <v>4616</v>
      </c>
      <c r="F964" t="s">
        <v>29</v>
      </c>
      <c r="M964" s="14" t="s">
        <v>4677</v>
      </c>
    </row>
    <row r="965" spans="1:13" ht="13.5">
      <c r="A965">
        <v>964</v>
      </c>
      <c r="B965" s="13" t="s">
        <v>158</v>
      </c>
      <c r="C965" s="13" t="s">
        <v>2816</v>
      </c>
      <c r="D965" s="74">
        <v>3</v>
      </c>
      <c r="E965" t="s">
        <v>4080</v>
      </c>
      <c r="F965" t="s">
        <v>71</v>
      </c>
      <c r="M965" s="14" t="s">
        <v>4677</v>
      </c>
    </row>
    <row r="966" spans="1:13" ht="13.5">
      <c r="A966">
        <v>965</v>
      </c>
      <c r="B966" s="13" t="s">
        <v>205</v>
      </c>
      <c r="C966" s="13" t="s">
        <v>3581</v>
      </c>
      <c r="D966" s="74">
        <v>3</v>
      </c>
      <c r="E966" t="s">
        <v>4190</v>
      </c>
      <c r="F966" t="s">
        <v>71</v>
      </c>
      <c r="M966" s="14" t="s">
        <v>4677</v>
      </c>
    </row>
    <row r="967" spans="1:13" ht="13.5">
      <c r="A967">
        <v>966</v>
      </c>
      <c r="B967" s="13" t="s">
        <v>256</v>
      </c>
      <c r="C967" s="13" t="s">
        <v>3582</v>
      </c>
      <c r="D967" s="74">
        <v>3</v>
      </c>
      <c r="E967" t="s">
        <v>4617</v>
      </c>
      <c r="F967" t="s">
        <v>3</v>
      </c>
      <c r="M967" s="14" t="s">
        <v>4677</v>
      </c>
    </row>
    <row r="968" spans="1:13" ht="13.5">
      <c r="A968">
        <v>967</v>
      </c>
      <c r="B968" s="13" t="s">
        <v>258</v>
      </c>
      <c r="C968" s="13" t="s">
        <v>3583</v>
      </c>
      <c r="D968" s="74">
        <v>3</v>
      </c>
      <c r="E968" t="s">
        <v>4618</v>
      </c>
      <c r="F968" t="s">
        <v>3</v>
      </c>
      <c r="M968" s="14" t="s">
        <v>4677</v>
      </c>
    </row>
    <row r="969" spans="1:13" ht="13.5">
      <c r="A969">
        <v>968</v>
      </c>
      <c r="B969" s="13" t="s">
        <v>257</v>
      </c>
      <c r="C969" s="13" t="s">
        <v>3584</v>
      </c>
      <c r="D969" s="74">
        <v>3</v>
      </c>
      <c r="E969" t="s">
        <v>4351</v>
      </c>
      <c r="F969" t="s">
        <v>3</v>
      </c>
      <c r="M969" s="14" t="s">
        <v>4677</v>
      </c>
    </row>
    <row r="970" spans="1:13" ht="13.5">
      <c r="A970">
        <v>969</v>
      </c>
      <c r="B970" s="13" t="s">
        <v>3585</v>
      </c>
      <c r="C970" s="13" t="s">
        <v>3586</v>
      </c>
      <c r="D970" s="74">
        <v>2</v>
      </c>
      <c r="E970" t="s">
        <v>4619</v>
      </c>
      <c r="F970" t="s">
        <v>3</v>
      </c>
      <c r="M970" s="14" t="s">
        <v>4677</v>
      </c>
    </row>
    <row r="971" spans="1:13" ht="13.5">
      <c r="A971">
        <v>970</v>
      </c>
      <c r="B971" s="13" t="s">
        <v>3587</v>
      </c>
      <c r="C971" s="13" t="s">
        <v>3588</v>
      </c>
      <c r="D971" s="74">
        <v>2</v>
      </c>
      <c r="E971" t="s">
        <v>4165</v>
      </c>
      <c r="F971" t="s">
        <v>3</v>
      </c>
      <c r="M971" s="14" t="s">
        <v>4677</v>
      </c>
    </row>
    <row r="972" spans="1:13" ht="13.5">
      <c r="A972">
        <v>971</v>
      </c>
      <c r="B972" s="13" t="s">
        <v>3589</v>
      </c>
      <c r="C972" s="13" t="s">
        <v>3590</v>
      </c>
      <c r="D972" s="74">
        <v>2</v>
      </c>
      <c r="E972" t="s">
        <v>4534</v>
      </c>
      <c r="F972" t="s">
        <v>3</v>
      </c>
      <c r="M972" s="14" t="s">
        <v>4677</v>
      </c>
    </row>
    <row r="973" spans="1:13" ht="13.5">
      <c r="A973">
        <v>972</v>
      </c>
      <c r="B973" s="13" t="s">
        <v>3591</v>
      </c>
      <c r="C973" s="13" t="s">
        <v>3592</v>
      </c>
      <c r="D973" s="74">
        <v>2</v>
      </c>
      <c r="E973" t="s">
        <v>4102</v>
      </c>
      <c r="F973" t="s">
        <v>3</v>
      </c>
      <c r="M973" s="14" t="s">
        <v>4677</v>
      </c>
    </row>
    <row r="974" spans="1:13" ht="13.5">
      <c r="A974">
        <v>973</v>
      </c>
      <c r="B974" s="13" t="s">
        <v>3593</v>
      </c>
      <c r="C974" s="13" t="s">
        <v>3594</v>
      </c>
      <c r="D974" s="74">
        <v>2</v>
      </c>
      <c r="E974" t="s">
        <v>4377</v>
      </c>
      <c r="F974" t="s">
        <v>3</v>
      </c>
      <c r="M974" s="14" t="s">
        <v>4677</v>
      </c>
    </row>
    <row r="975" spans="1:13" ht="13.5">
      <c r="A975">
        <v>974</v>
      </c>
      <c r="B975" s="13" t="s">
        <v>3595</v>
      </c>
      <c r="C975" s="13" t="s">
        <v>3596</v>
      </c>
      <c r="D975" s="74">
        <v>2</v>
      </c>
      <c r="E975" t="s">
        <v>4620</v>
      </c>
      <c r="F975" t="s">
        <v>3</v>
      </c>
      <c r="M975" s="14" t="s">
        <v>4677</v>
      </c>
    </row>
    <row r="976" spans="1:13" ht="13.5">
      <c r="A976">
        <v>975</v>
      </c>
      <c r="B976" s="13" t="s">
        <v>3597</v>
      </c>
      <c r="C976" s="13" t="s">
        <v>3598</v>
      </c>
      <c r="D976" s="74">
        <v>1</v>
      </c>
      <c r="E976" t="s">
        <v>4621</v>
      </c>
      <c r="F976" t="s">
        <v>3</v>
      </c>
      <c r="M976" s="14" t="s">
        <v>4677</v>
      </c>
    </row>
    <row r="977" spans="1:13" ht="13.5">
      <c r="A977">
        <v>976</v>
      </c>
      <c r="B977" s="13" t="s">
        <v>3599</v>
      </c>
      <c r="C977" s="13" t="s">
        <v>3600</v>
      </c>
      <c r="D977" s="74">
        <v>1</v>
      </c>
      <c r="E977" t="s">
        <v>4126</v>
      </c>
      <c r="F977" t="s">
        <v>3</v>
      </c>
      <c r="M977" s="14" t="s">
        <v>4677</v>
      </c>
    </row>
    <row r="978" spans="1:13" ht="13.5">
      <c r="A978">
        <v>977</v>
      </c>
      <c r="B978" s="13" t="s">
        <v>3601</v>
      </c>
      <c r="C978" s="13" t="s">
        <v>3602</v>
      </c>
      <c r="D978" s="74">
        <v>1</v>
      </c>
      <c r="E978" t="s">
        <v>4014</v>
      </c>
      <c r="F978" t="s">
        <v>3</v>
      </c>
      <c r="M978" s="14" t="s">
        <v>4677</v>
      </c>
    </row>
    <row r="979" spans="1:13" ht="13.5">
      <c r="A979">
        <v>978</v>
      </c>
      <c r="B979" s="13" t="s">
        <v>3603</v>
      </c>
      <c r="C979" s="13" t="s">
        <v>3604</v>
      </c>
      <c r="D979" s="74">
        <v>1</v>
      </c>
      <c r="E979" t="s">
        <v>4157</v>
      </c>
      <c r="F979" t="s">
        <v>3</v>
      </c>
      <c r="M979" s="14" t="s">
        <v>4677</v>
      </c>
    </row>
    <row r="980" spans="1:13" ht="13.5">
      <c r="A980">
        <v>979</v>
      </c>
      <c r="B980" s="13" t="s">
        <v>3605</v>
      </c>
      <c r="C980" s="13" t="s">
        <v>3606</v>
      </c>
      <c r="D980" s="74">
        <v>1</v>
      </c>
      <c r="E980" t="s">
        <v>4622</v>
      </c>
      <c r="F980" t="s">
        <v>3</v>
      </c>
      <c r="M980" s="14" t="s">
        <v>4677</v>
      </c>
    </row>
    <row r="981" spans="1:13" ht="13.5">
      <c r="A981">
        <v>980</v>
      </c>
      <c r="B981" s="13" t="s">
        <v>3607</v>
      </c>
      <c r="C981" s="13" t="s">
        <v>3608</v>
      </c>
      <c r="D981" s="74">
        <v>1</v>
      </c>
      <c r="E981" t="s">
        <v>4149</v>
      </c>
      <c r="F981" t="s">
        <v>3</v>
      </c>
      <c r="M981" s="14" t="s">
        <v>4677</v>
      </c>
    </row>
    <row r="982" spans="1:13" ht="13.5">
      <c r="A982">
        <v>981</v>
      </c>
      <c r="B982" s="13" t="s">
        <v>3609</v>
      </c>
      <c r="C982" s="13" t="s">
        <v>3610</v>
      </c>
      <c r="D982" s="74">
        <v>1</v>
      </c>
      <c r="E982" t="s">
        <v>4122</v>
      </c>
      <c r="F982" t="s">
        <v>3</v>
      </c>
      <c r="M982" s="14" t="s">
        <v>4677</v>
      </c>
    </row>
    <row r="983" spans="1:13" ht="13.5">
      <c r="A983">
        <v>982</v>
      </c>
      <c r="B983" s="13" t="s">
        <v>3611</v>
      </c>
      <c r="C983" s="13" t="s">
        <v>3612</v>
      </c>
      <c r="D983" s="74">
        <v>1</v>
      </c>
      <c r="E983" t="s">
        <v>4623</v>
      </c>
      <c r="F983" t="s">
        <v>3</v>
      </c>
      <c r="M983" s="14" t="s">
        <v>4677</v>
      </c>
    </row>
    <row r="984" spans="1:13" ht="13.5">
      <c r="A984">
        <v>983</v>
      </c>
      <c r="B984" s="13" t="s">
        <v>3613</v>
      </c>
      <c r="C984" s="13" t="s">
        <v>3614</v>
      </c>
      <c r="D984" s="74">
        <v>1</v>
      </c>
      <c r="E984" t="s">
        <v>4624</v>
      </c>
      <c r="F984" t="s">
        <v>3</v>
      </c>
      <c r="M984" s="14" t="s">
        <v>4677</v>
      </c>
    </row>
    <row r="985" spans="1:13" ht="13.5">
      <c r="A985">
        <v>984</v>
      </c>
      <c r="B985" s="13" t="s">
        <v>297</v>
      </c>
      <c r="C985" s="13" t="s">
        <v>3615</v>
      </c>
      <c r="D985" s="74">
        <v>3</v>
      </c>
      <c r="E985" t="s">
        <v>4412</v>
      </c>
      <c r="F985" t="s">
        <v>63</v>
      </c>
      <c r="M985" s="14" t="s">
        <v>4677</v>
      </c>
    </row>
    <row r="986" spans="1:13" ht="13.5">
      <c r="A986">
        <v>985</v>
      </c>
      <c r="B986" s="13" t="s">
        <v>296</v>
      </c>
      <c r="C986" s="13" t="s">
        <v>3616</v>
      </c>
      <c r="D986" s="74">
        <v>3</v>
      </c>
      <c r="E986" t="s">
        <v>4625</v>
      </c>
      <c r="F986" t="s">
        <v>63</v>
      </c>
      <c r="M986" s="14" t="s">
        <v>4677</v>
      </c>
    </row>
    <row r="987" spans="1:13" ht="13.5">
      <c r="A987">
        <v>986</v>
      </c>
      <c r="B987" s="13" t="s">
        <v>299</v>
      </c>
      <c r="C987" s="13" t="s">
        <v>3617</v>
      </c>
      <c r="D987" s="74">
        <v>3</v>
      </c>
      <c r="E987" t="s">
        <v>4306</v>
      </c>
      <c r="F987" t="s">
        <v>63</v>
      </c>
      <c r="M987" s="14" t="s">
        <v>4677</v>
      </c>
    </row>
    <row r="988" spans="1:13" ht="13.5">
      <c r="A988">
        <v>987</v>
      </c>
      <c r="B988" s="13" t="s">
        <v>3618</v>
      </c>
      <c r="C988" s="13" t="s">
        <v>3619</v>
      </c>
      <c r="D988" s="74">
        <v>3</v>
      </c>
      <c r="E988" t="s">
        <v>4188</v>
      </c>
      <c r="F988" t="s">
        <v>63</v>
      </c>
      <c r="M988" s="14" t="s">
        <v>4677</v>
      </c>
    </row>
    <row r="989" spans="1:13" ht="13.5">
      <c r="A989">
        <v>988</v>
      </c>
      <c r="B989" s="13" t="s">
        <v>3620</v>
      </c>
      <c r="C989" s="13" t="s">
        <v>3621</v>
      </c>
      <c r="D989" s="74">
        <v>3</v>
      </c>
      <c r="E989" t="s">
        <v>4626</v>
      </c>
      <c r="F989" t="s">
        <v>63</v>
      </c>
      <c r="M989" s="14" t="s">
        <v>4677</v>
      </c>
    </row>
    <row r="990" spans="1:13" ht="13.5">
      <c r="A990">
        <v>989</v>
      </c>
      <c r="B990" s="13" t="s">
        <v>295</v>
      </c>
      <c r="C990" s="13" t="s">
        <v>3622</v>
      </c>
      <c r="D990" s="74">
        <v>3</v>
      </c>
      <c r="E990" t="s">
        <v>4561</v>
      </c>
      <c r="F990" t="s">
        <v>63</v>
      </c>
      <c r="M990" s="14" t="s">
        <v>4677</v>
      </c>
    </row>
    <row r="991" spans="1:13" ht="13.5">
      <c r="A991">
        <v>990</v>
      </c>
      <c r="B991" s="13" t="s">
        <v>298</v>
      </c>
      <c r="C991" s="13" t="s">
        <v>3623</v>
      </c>
      <c r="D991" s="74">
        <v>3</v>
      </c>
      <c r="E991" t="s">
        <v>4546</v>
      </c>
      <c r="F991" t="s">
        <v>63</v>
      </c>
      <c r="M991" s="14" t="s">
        <v>4677</v>
      </c>
    </row>
    <row r="992" spans="1:13" ht="13.5">
      <c r="A992">
        <v>991</v>
      </c>
      <c r="B992" s="13" t="s">
        <v>3624</v>
      </c>
      <c r="C992" s="13" t="s">
        <v>3625</v>
      </c>
      <c r="D992" s="74">
        <v>2</v>
      </c>
      <c r="E992" t="s">
        <v>4627</v>
      </c>
      <c r="F992" t="s">
        <v>63</v>
      </c>
      <c r="M992" s="14" t="s">
        <v>4677</v>
      </c>
    </row>
    <row r="993" spans="1:13" ht="13.5">
      <c r="A993">
        <v>992</v>
      </c>
      <c r="B993" s="13" t="s">
        <v>3626</v>
      </c>
      <c r="C993" s="13" t="s">
        <v>3627</v>
      </c>
      <c r="D993" s="74">
        <v>2</v>
      </c>
      <c r="E993" t="s">
        <v>4610</v>
      </c>
      <c r="F993" t="s">
        <v>63</v>
      </c>
      <c r="M993" s="14" t="s">
        <v>4677</v>
      </c>
    </row>
    <row r="994" spans="1:13" ht="13.5">
      <c r="A994">
        <v>993</v>
      </c>
      <c r="B994" s="13" t="s">
        <v>3628</v>
      </c>
      <c r="C994" s="13" t="s">
        <v>3629</v>
      </c>
      <c r="D994" s="74">
        <v>2</v>
      </c>
      <c r="E994" t="s">
        <v>4628</v>
      </c>
      <c r="F994" t="s">
        <v>63</v>
      </c>
      <c r="M994" s="14" t="s">
        <v>4677</v>
      </c>
    </row>
    <row r="995" spans="1:13" ht="13.5">
      <c r="A995">
        <v>994</v>
      </c>
      <c r="B995" s="13" t="s">
        <v>3630</v>
      </c>
      <c r="C995" s="13" t="s">
        <v>3631</v>
      </c>
      <c r="D995" s="74">
        <v>2</v>
      </c>
      <c r="E995" t="s">
        <v>4252</v>
      </c>
      <c r="F995" t="s">
        <v>63</v>
      </c>
      <c r="M995" s="14" t="s">
        <v>4677</v>
      </c>
    </row>
    <row r="996" spans="1:13" ht="13.5">
      <c r="A996">
        <v>995</v>
      </c>
      <c r="B996" s="13" t="s">
        <v>3632</v>
      </c>
      <c r="C996" s="13" t="s">
        <v>3633</v>
      </c>
      <c r="D996" s="74">
        <v>2</v>
      </c>
      <c r="E996" t="s">
        <v>4143</v>
      </c>
      <c r="F996" t="s">
        <v>63</v>
      </c>
      <c r="M996" s="14" t="s">
        <v>4677</v>
      </c>
    </row>
    <row r="997" spans="1:13" ht="13.5">
      <c r="A997">
        <v>996</v>
      </c>
      <c r="B997" s="13" t="s">
        <v>3634</v>
      </c>
      <c r="C997" s="13" t="s">
        <v>3635</v>
      </c>
      <c r="D997" s="74">
        <v>2</v>
      </c>
      <c r="E997" t="s">
        <v>4038</v>
      </c>
      <c r="F997" t="s">
        <v>63</v>
      </c>
      <c r="M997" s="14" t="s">
        <v>4677</v>
      </c>
    </row>
    <row r="998" spans="1:13" ht="13.5">
      <c r="A998">
        <v>997</v>
      </c>
      <c r="B998" s="13" t="s">
        <v>3636</v>
      </c>
      <c r="C998" s="13" t="s">
        <v>3637</v>
      </c>
      <c r="D998" s="74">
        <v>2</v>
      </c>
      <c r="E998" t="s">
        <v>4629</v>
      </c>
      <c r="F998" t="s">
        <v>63</v>
      </c>
      <c r="M998" s="14" t="s">
        <v>4677</v>
      </c>
    </row>
    <row r="999" spans="1:13" ht="13.5">
      <c r="A999">
        <v>998</v>
      </c>
      <c r="B999" s="13" t="s">
        <v>3638</v>
      </c>
      <c r="C999" s="13" t="s">
        <v>3639</v>
      </c>
      <c r="D999" s="74">
        <v>2</v>
      </c>
      <c r="E999" t="s">
        <v>4286</v>
      </c>
      <c r="F999" t="s">
        <v>63</v>
      </c>
      <c r="M999" s="14" t="s">
        <v>4677</v>
      </c>
    </row>
    <row r="1000" spans="1:13" ht="13.5">
      <c r="A1000">
        <v>999</v>
      </c>
      <c r="B1000" s="13" t="s">
        <v>3640</v>
      </c>
      <c r="C1000" s="13" t="s">
        <v>3641</v>
      </c>
      <c r="D1000" s="74">
        <v>2</v>
      </c>
      <c r="E1000" t="s">
        <v>4480</v>
      </c>
      <c r="F1000" t="s">
        <v>63</v>
      </c>
      <c r="M1000" s="14" t="s">
        <v>4677</v>
      </c>
    </row>
    <row r="1001" spans="1:13" ht="13.5">
      <c r="A1001">
        <v>1000</v>
      </c>
      <c r="B1001" s="13" t="s">
        <v>3642</v>
      </c>
      <c r="C1001" s="13" t="s">
        <v>3643</v>
      </c>
      <c r="D1001" s="74">
        <v>1</v>
      </c>
      <c r="E1001" t="s">
        <v>4330</v>
      </c>
      <c r="F1001" t="s">
        <v>63</v>
      </c>
      <c r="M1001" s="14" t="s">
        <v>4677</v>
      </c>
    </row>
    <row r="1002" spans="1:13" ht="13.5">
      <c r="A1002">
        <v>1001</v>
      </c>
      <c r="B1002" s="13" t="s">
        <v>3644</v>
      </c>
      <c r="C1002" s="13" t="s">
        <v>3645</v>
      </c>
      <c r="D1002" s="74">
        <v>1</v>
      </c>
      <c r="E1002" t="s">
        <v>4017</v>
      </c>
      <c r="F1002" t="s">
        <v>63</v>
      </c>
      <c r="M1002" s="14" t="s">
        <v>4677</v>
      </c>
    </row>
    <row r="1003" spans="1:13" ht="13.5">
      <c r="A1003">
        <v>1002</v>
      </c>
      <c r="B1003" s="13" t="s">
        <v>3646</v>
      </c>
      <c r="C1003" s="13" t="s">
        <v>3647</v>
      </c>
      <c r="D1003" s="74">
        <v>1</v>
      </c>
      <c r="E1003" t="s">
        <v>4063</v>
      </c>
      <c r="F1003" t="s">
        <v>63</v>
      </c>
      <c r="M1003" s="14" t="s">
        <v>4677</v>
      </c>
    </row>
    <row r="1004" spans="1:13" ht="13.5">
      <c r="A1004">
        <v>1003</v>
      </c>
      <c r="B1004" s="13" t="s">
        <v>190</v>
      </c>
      <c r="C1004" s="13" t="s">
        <v>3648</v>
      </c>
      <c r="D1004" s="74">
        <v>3</v>
      </c>
      <c r="E1004" t="s">
        <v>4557</v>
      </c>
      <c r="F1004" t="s">
        <v>125</v>
      </c>
      <c r="M1004" s="14" t="s">
        <v>4677</v>
      </c>
    </row>
    <row r="1005" spans="1:13" ht="13.5">
      <c r="A1005">
        <v>1004</v>
      </c>
      <c r="B1005" s="13" t="s">
        <v>449</v>
      </c>
      <c r="C1005" s="13" t="s">
        <v>3649</v>
      </c>
      <c r="D1005" s="74">
        <v>3</v>
      </c>
      <c r="E1005" t="s">
        <v>4129</v>
      </c>
      <c r="F1005" t="s">
        <v>7</v>
      </c>
      <c r="M1005" s="14" t="s">
        <v>4677</v>
      </c>
    </row>
    <row r="1006" spans="1:13" ht="13.5">
      <c r="A1006">
        <v>1005</v>
      </c>
      <c r="B1006" s="13" t="s">
        <v>270</v>
      </c>
      <c r="C1006" s="13" t="s">
        <v>3650</v>
      </c>
      <c r="D1006" s="74">
        <v>3</v>
      </c>
      <c r="E1006" t="s">
        <v>4368</v>
      </c>
      <c r="F1006" t="s">
        <v>7</v>
      </c>
      <c r="M1006" s="14" t="s">
        <v>4677</v>
      </c>
    </row>
    <row r="1007" spans="1:13" ht="13.5">
      <c r="A1007">
        <v>1006</v>
      </c>
      <c r="B1007" s="13" t="s">
        <v>450</v>
      </c>
      <c r="C1007" s="13" t="s">
        <v>3651</v>
      </c>
      <c r="D1007" s="74">
        <v>3</v>
      </c>
      <c r="E1007" t="s">
        <v>4563</v>
      </c>
      <c r="F1007" t="s">
        <v>7</v>
      </c>
      <c r="M1007" s="14" t="s">
        <v>4677</v>
      </c>
    </row>
    <row r="1008" spans="1:13" ht="13.5">
      <c r="A1008">
        <v>1007</v>
      </c>
      <c r="B1008" s="13" t="s">
        <v>3652</v>
      </c>
      <c r="C1008" s="13" t="s">
        <v>3653</v>
      </c>
      <c r="D1008" s="74">
        <v>2</v>
      </c>
      <c r="E1008" t="s">
        <v>3997</v>
      </c>
      <c r="F1008" t="s">
        <v>7</v>
      </c>
      <c r="M1008" s="14" t="s">
        <v>4677</v>
      </c>
    </row>
    <row r="1009" spans="1:13" ht="13.5">
      <c r="A1009">
        <v>1008</v>
      </c>
      <c r="B1009" s="13" t="s">
        <v>3654</v>
      </c>
      <c r="C1009" s="13" t="s">
        <v>3655</v>
      </c>
      <c r="D1009" s="74">
        <v>1</v>
      </c>
      <c r="E1009" t="s">
        <v>4500</v>
      </c>
      <c r="F1009" t="s">
        <v>7</v>
      </c>
      <c r="M1009" s="14" t="s">
        <v>4677</v>
      </c>
    </row>
    <row r="1010" spans="1:13" ht="13.5">
      <c r="A1010">
        <v>1009</v>
      </c>
      <c r="B1010" s="13" t="s">
        <v>188</v>
      </c>
      <c r="C1010" s="13" t="s">
        <v>3656</v>
      </c>
      <c r="D1010" s="74">
        <v>3</v>
      </c>
      <c r="E1010" t="s">
        <v>4630</v>
      </c>
      <c r="F1010" t="s">
        <v>72</v>
      </c>
      <c r="M1010" s="14" t="s">
        <v>4677</v>
      </c>
    </row>
    <row r="1011" spans="1:13" ht="13.5">
      <c r="A1011">
        <v>1010</v>
      </c>
      <c r="B1011" s="13" t="s">
        <v>189</v>
      </c>
      <c r="C1011" s="13" t="s">
        <v>3657</v>
      </c>
      <c r="D1011" s="74">
        <v>3</v>
      </c>
      <c r="E1011" t="s">
        <v>4631</v>
      </c>
      <c r="F1011" t="s">
        <v>72</v>
      </c>
      <c r="M1011" s="14" t="s">
        <v>4677</v>
      </c>
    </row>
    <row r="1012" spans="1:13" ht="13.5">
      <c r="A1012">
        <v>1011</v>
      </c>
      <c r="B1012" s="13" t="s">
        <v>3658</v>
      </c>
      <c r="C1012" s="13" t="s">
        <v>3659</v>
      </c>
      <c r="D1012" s="74">
        <v>2</v>
      </c>
      <c r="E1012" t="s">
        <v>4606</v>
      </c>
      <c r="F1012" t="s">
        <v>72</v>
      </c>
      <c r="M1012" s="14" t="s">
        <v>4677</v>
      </c>
    </row>
    <row r="1013" spans="1:13" ht="13.5">
      <c r="A1013">
        <v>1012</v>
      </c>
      <c r="B1013" s="13" t="s">
        <v>3660</v>
      </c>
      <c r="C1013" s="13" t="s">
        <v>3661</v>
      </c>
      <c r="D1013" s="74">
        <v>2</v>
      </c>
      <c r="E1013" t="s">
        <v>4275</v>
      </c>
      <c r="F1013" t="s">
        <v>72</v>
      </c>
      <c r="M1013" s="14" t="s">
        <v>4677</v>
      </c>
    </row>
    <row r="1014" spans="1:13" ht="13.5">
      <c r="A1014">
        <v>1013</v>
      </c>
      <c r="B1014" s="13" t="s">
        <v>3662</v>
      </c>
      <c r="C1014" s="13" t="s">
        <v>3663</v>
      </c>
      <c r="D1014" s="74">
        <v>1</v>
      </c>
      <c r="E1014" t="s">
        <v>4450</v>
      </c>
      <c r="F1014" t="s">
        <v>72</v>
      </c>
      <c r="M1014" s="14" t="s">
        <v>4677</v>
      </c>
    </row>
    <row r="1015" spans="1:13" ht="13.5">
      <c r="A1015">
        <v>1014</v>
      </c>
      <c r="B1015" s="13" t="s">
        <v>3664</v>
      </c>
      <c r="C1015" s="13" t="s">
        <v>3665</v>
      </c>
      <c r="D1015" s="74">
        <v>1</v>
      </c>
      <c r="E1015" t="s">
        <v>4447</v>
      </c>
      <c r="F1015" t="s">
        <v>72</v>
      </c>
      <c r="M1015" s="14" t="s">
        <v>4677</v>
      </c>
    </row>
    <row r="1016" spans="1:13" ht="13.5">
      <c r="A1016">
        <v>1015</v>
      </c>
      <c r="B1016" s="13" t="s">
        <v>3666</v>
      </c>
      <c r="C1016" s="13" t="s">
        <v>3667</v>
      </c>
      <c r="D1016" s="74">
        <v>1</v>
      </c>
      <c r="E1016" t="s">
        <v>4062</v>
      </c>
      <c r="F1016" t="s">
        <v>72</v>
      </c>
      <c r="M1016" s="14" t="s">
        <v>4677</v>
      </c>
    </row>
    <row r="1017" spans="1:13" ht="13.5">
      <c r="A1017">
        <v>1016</v>
      </c>
      <c r="B1017" s="13" t="s">
        <v>3668</v>
      </c>
      <c r="C1017" s="13" t="s">
        <v>3669</v>
      </c>
      <c r="D1017" s="74">
        <v>1</v>
      </c>
      <c r="E1017" t="s">
        <v>4116</v>
      </c>
      <c r="F1017" t="s">
        <v>72</v>
      </c>
      <c r="M1017" s="14" t="s">
        <v>4677</v>
      </c>
    </row>
    <row r="1018" spans="1:13" ht="13.5">
      <c r="A1018">
        <v>1017</v>
      </c>
      <c r="B1018" s="13" t="s">
        <v>3670</v>
      </c>
      <c r="C1018" s="13" t="s">
        <v>3671</v>
      </c>
      <c r="D1018" s="74">
        <v>3</v>
      </c>
      <c r="E1018" t="s">
        <v>4632</v>
      </c>
      <c r="F1018" t="s">
        <v>4</v>
      </c>
      <c r="M1018" s="14" t="s">
        <v>4677</v>
      </c>
    </row>
    <row r="1019" spans="1:13" ht="13.5">
      <c r="A1019">
        <v>1018</v>
      </c>
      <c r="B1019" s="13" t="s">
        <v>214</v>
      </c>
      <c r="C1019" s="13" t="s">
        <v>3672</v>
      </c>
      <c r="D1019" s="74">
        <v>3</v>
      </c>
      <c r="E1019" t="s">
        <v>4633</v>
      </c>
      <c r="F1019" t="s">
        <v>4</v>
      </c>
      <c r="M1019" s="14" t="s">
        <v>4677</v>
      </c>
    </row>
    <row r="1020" spans="1:13" ht="13.5">
      <c r="A1020">
        <v>1019</v>
      </c>
      <c r="B1020" s="13" t="s">
        <v>3673</v>
      </c>
      <c r="C1020" s="13" t="s">
        <v>3674</v>
      </c>
      <c r="D1020" s="74">
        <v>3</v>
      </c>
      <c r="E1020" t="s">
        <v>4049</v>
      </c>
      <c r="F1020" t="s">
        <v>4</v>
      </c>
      <c r="M1020" s="14" t="s">
        <v>4677</v>
      </c>
    </row>
    <row r="1021" spans="1:13" ht="13.5">
      <c r="A1021">
        <v>1020</v>
      </c>
      <c r="B1021" s="13" t="s">
        <v>442</v>
      </c>
      <c r="C1021" s="13" t="s">
        <v>3675</v>
      </c>
      <c r="D1021" s="74">
        <v>3</v>
      </c>
      <c r="E1021" t="s">
        <v>4174</v>
      </c>
      <c r="F1021" t="s">
        <v>4</v>
      </c>
      <c r="M1021" s="14" t="s">
        <v>4677</v>
      </c>
    </row>
    <row r="1022" spans="1:13" ht="13.5">
      <c r="A1022">
        <v>1021</v>
      </c>
      <c r="B1022" s="13" t="s">
        <v>217</v>
      </c>
      <c r="C1022" s="13" t="s">
        <v>3676</v>
      </c>
      <c r="D1022" s="74">
        <v>3</v>
      </c>
      <c r="E1022" t="s">
        <v>4601</v>
      </c>
      <c r="F1022" t="s">
        <v>4</v>
      </c>
      <c r="M1022" s="14" t="s">
        <v>4677</v>
      </c>
    </row>
    <row r="1023" spans="1:13" ht="13.5">
      <c r="A1023">
        <v>1022</v>
      </c>
      <c r="B1023" s="13" t="s">
        <v>216</v>
      </c>
      <c r="C1023" s="13" t="s">
        <v>3677</v>
      </c>
      <c r="D1023" s="74">
        <v>3</v>
      </c>
      <c r="E1023" t="s">
        <v>4369</v>
      </c>
      <c r="F1023" t="s">
        <v>4</v>
      </c>
      <c r="M1023" s="14" t="s">
        <v>4677</v>
      </c>
    </row>
    <row r="1024" spans="1:13" ht="13.5">
      <c r="A1024">
        <v>1023</v>
      </c>
      <c r="B1024" s="13" t="s">
        <v>215</v>
      </c>
      <c r="C1024" s="13" t="s">
        <v>3678</v>
      </c>
      <c r="D1024" s="74">
        <v>3</v>
      </c>
      <c r="E1024" t="s">
        <v>4389</v>
      </c>
      <c r="F1024" t="s">
        <v>4</v>
      </c>
      <c r="M1024" s="14" t="s">
        <v>4677</v>
      </c>
    </row>
    <row r="1025" spans="1:13" ht="13.5">
      <c r="A1025">
        <v>1024</v>
      </c>
      <c r="B1025" s="13" t="s">
        <v>213</v>
      </c>
      <c r="C1025" s="13" t="s">
        <v>3679</v>
      </c>
      <c r="D1025" s="74">
        <v>3</v>
      </c>
      <c r="E1025" t="s">
        <v>4634</v>
      </c>
      <c r="F1025" t="s">
        <v>4</v>
      </c>
      <c r="M1025" s="14" t="s">
        <v>4677</v>
      </c>
    </row>
    <row r="1026" spans="1:13" ht="13.5">
      <c r="A1026">
        <v>1025</v>
      </c>
      <c r="B1026" s="13" t="s">
        <v>468</v>
      </c>
      <c r="C1026" s="13" t="s">
        <v>3680</v>
      </c>
      <c r="D1026" s="74">
        <v>3</v>
      </c>
      <c r="E1026" t="s">
        <v>4508</v>
      </c>
      <c r="F1026" t="s">
        <v>4</v>
      </c>
      <c r="M1026" s="14" t="s">
        <v>4677</v>
      </c>
    </row>
    <row r="1027" spans="1:13" ht="13.5">
      <c r="A1027">
        <v>1026</v>
      </c>
      <c r="B1027" s="13" t="s">
        <v>212</v>
      </c>
      <c r="C1027" s="13" t="s">
        <v>3681</v>
      </c>
      <c r="D1027" s="74">
        <v>3</v>
      </c>
      <c r="E1027" t="s">
        <v>4635</v>
      </c>
      <c r="F1027" t="s">
        <v>4</v>
      </c>
      <c r="M1027" s="14" t="s">
        <v>4677</v>
      </c>
    </row>
    <row r="1028" spans="1:13" ht="13.5">
      <c r="A1028">
        <v>1027</v>
      </c>
      <c r="B1028" s="13" t="s">
        <v>3682</v>
      </c>
      <c r="C1028" s="13" t="s">
        <v>3683</v>
      </c>
      <c r="D1028" s="74">
        <v>2</v>
      </c>
      <c r="E1028" t="s">
        <v>4378</v>
      </c>
      <c r="F1028" t="s">
        <v>4</v>
      </c>
      <c r="M1028" s="14" t="s">
        <v>4677</v>
      </c>
    </row>
    <row r="1029" spans="1:13" ht="13.5">
      <c r="A1029">
        <v>1028</v>
      </c>
      <c r="B1029" s="13" t="s">
        <v>3684</v>
      </c>
      <c r="C1029" s="13" t="s">
        <v>3685</v>
      </c>
      <c r="D1029" s="74">
        <v>2</v>
      </c>
      <c r="E1029" t="s">
        <v>4200</v>
      </c>
      <c r="F1029" t="s">
        <v>4</v>
      </c>
      <c r="M1029" s="14" t="s">
        <v>4677</v>
      </c>
    </row>
    <row r="1030" spans="1:13" ht="13.5">
      <c r="A1030">
        <v>1029</v>
      </c>
      <c r="B1030" s="13" t="s">
        <v>3686</v>
      </c>
      <c r="C1030" s="13" t="s">
        <v>3687</v>
      </c>
      <c r="D1030" s="74">
        <v>1</v>
      </c>
      <c r="E1030" t="s">
        <v>4445</v>
      </c>
      <c r="F1030" t="s">
        <v>4</v>
      </c>
      <c r="M1030" s="14" t="s">
        <v>4677</v>
      </c>
    </row>
    <row r="1031" spans="1:13" ht="13.5">
      <c r="A1031">
        <v>1030</v>
      </c>
      <c r="B1031" s="13" t="s">
        <v>3688</v>
      </c>
      <c r="C1031" s="13" t="s">
        <v>3689</v>
      </c>
      <c r="D1031" s="74">
        <v>1</v>
      </c>
      <c r="E1031" t="s">
        <v>4636</v>
      </c>
      <c r="F1031" t="s">
        <v>4</v>
      </c>
      <c r="M1031" s="14" t="s">
        <v>4677</v>
      </c>
    </row>
    <row r="1032" spans="1:13" ht="13.5">
      <c r="A1032">
        <v>1031</v>
      </c>
      <c r="B1032" s="13" t="s">
        <v>369</v>
      </c>
      <c r="C1032" s="13" t="s">
        <v>3690</v>
      </c>
      <c r="D1032" s="74">
        <v>3</v>
      </c>
      <c r="E1032" t="s">
        <v>4459</v>
      </c>
      <c r="F1032" t="s">
        <v>68</v>
      </c>
      <c r="M1032" s="14" t="s">
        <v>4677</v>
      </c>
    </row>
    <row r="1033" spans="1:13" ht="13.5">
      <c r="A1033">
        <v>1032</v>
      </c>
      <c r="B1033" s="13" t="s">
        <v>368</v>
      </c>
      <c r="C1033" s="13" t="s">
        <v>3691</v>
      </c>
      <c r="D1033" s="74">
        <v>3</v>
      </c>
      <c r="E1033" t="s">
        <v>4175</v>
      </c>
      <c r="F1033" t="s">
        <v>68</v>
      </c>
      <c r="M1033" s="14" t="s">
        <v>4677</v>
      </c>
    </row>
    <row r="1034" spans="1:13" ht="13.5">
      <c r="A1034">
        <v>1033</v>
      </c>
      <c r="B1034" s="13" t="s">
        <v>471</v>
      </c>
      <c r="C1034" s="13" t="s">
        <v>3692</v>
      </c>
      <c r="D1034" s="74">
        <v>3</v>
      </c>
      <c r="E1034" t="s">
        <v>4030</v>
      </c>
      <c r="F1034" t="s">
        <v>68</v>
      </c>
      <c r="M1034" s="14" t="s">
        <v>4677</v>
      </c>
    </row>
    <row r="1035" spans="1:13" ht="13.5">
      <c r="A1035">
        <v>1034</v>
      </c>
      <c r="B1035" s="13" t="s">
        <v>465</v>
      </c>
      <c r="C1035" s="13" t="s">
        <v>3693</v>
      </c>
      <c r="D1035" s="74">
        <v>3</v>
      </c>
      <c r="E1035" t="s">
        <v>4518</v>
      </c>
      <c r="F1035" t="s">
        <v>68</v>
      </c>
      <c r="M1035" s="14" t="s">
        <v>4677</v>
      </c>
    </row>
    <row r="1036" spans="1:13" ht="13.5">
      <c r="A1036">
        <v>1035</v>
      </c>
      <c r="B1036" s="13" t="s">
        <v>3694</v>
      </c>
      <c r="C1036" s="13" t="s">
        <v>3695</v>
      </c>
      <c r="D1036" s="74">
        <v>3</v>
      </c>
      <c r="E1036" t="s">
        <v>4385</v>
      </c>
      <c r="F1036" t="s">
        <v>68</v>
      </c>
      <c r="M1036" s="14" t="s">
        <v>4677</v>
      </c>
    </row>
    <row r="1037" spans="1:13" ht="13.5">
      <c r="A1037">
        <v>1036</v>
      </c>
      <c r="B1037" s="13" t="s">
        <v>472</v>
      </c>
      <c r="C1037" s="13" t="s">
        <v>3696</v>
      </c>
      <c r="D1037" s="74">
        <v>3</v>
      </c>
      <c r="E1037" t="s">
        <v>4048</v>
      </c>
      <c r="F1037" t="s">
        <v>68</v>
      </c>
      <c r="M1037" s="14" t="s">
        <v>4677</v>
      </c>
    </row>
    <row r="1038" spans="1:13" ht="13.5">
      <c r="A1038">
        <v>1037</v>
      </c>
      <c r="B1038" s="13" t="s">
        <v>3697</v>
      </c>
      <c r="C1038" s="13" t="s">
        <v>3698</v>
      </c>
      <c r="D1038" s="74">
        <v>2</v>
      </c>
      <c r="E1038" t="s">
        <v>4637</v>
      </c>
      <c r="F1038" t="s">
        <v>68</v>
      </c>
      <c r="M1038" s="14" t="s">
        <v>4677</v>
      </c>
    </row>
    <row r="1039" spans="1:13" ht="13.5">
      <c r="A1039">
        <v>1038</v>
      </c>
      <c r="B1039" s="13" t="s">
        <v>3699</v>
      </c>
      <c r="C1039" s="13" t="s">
        <v>3700</v>
      </c>
      <c r="D1039" s="74">
        <v>2</v>
      </c>
      <c r="E1039" t="s">
        <v>4638</v>
      </c>
      <c r="F1039" t="s">
        <v>68</v>
      </c>
      <c r="M1039" s="14" t="s">
        <v>4677</v>
      </c>
    </row>
    <row r="1040" spans="1:13" ht="13.5">
      <c r="A1040">
        <v>1039</v>
      </c>
      <c r="B1040" s="13" t="s">
        <v>3701</v>
      </c>
      <c r="C1040" s="13" t="s">
        <v>3702</v>
      </c>
      <c r="D1040" s="74">
        <v>2</v>
      </c>
      <c r="E1040" t="s">
        <v>4138</v>
      </c>
      <c r="F1040" t="s">
        <v>68</v>
      </c>
      <c r="M1040" s="14" t="s">
        <v>4677</v>
      </c>
    </row>
    <row r="1041" spans="1:13" ht="13.5">
      <c r="A1041">
        <v>1040</v>
      </c>
      <c r="B1041" s="13" t="s">
        <v>3703</v>
      </c>
      <c r="C1041" s="13" t="s">
        <v>3704</v>
      </c>
      <c r="D1041" s="74">
        <v>2</v>
      </c>
      <c r="E1041" t="s">
        <v>4255</v>
      </c>
      <c r="F1041" t="s">
        <v>68</v>
      </c>
      <c r="M1041" s="14" t="s">
        <v>4677</v>
      </c>
    </row>
    <row r="1042" spans="1:13" ht="13.5">
      <c r="A1042">
        <v>1041</v>
      </c>
      <c r="B1042" s="13" t="s">
        <v>3705</v>
      </c>
      <c r="C1042" s="13" t="s">
        <v>3706</v>
      </c>
      <c r="D1042" s="74">
        <v>1</v>
      </c>
      <c r="E1042" t="s">
        <v>4111</v>
      </c>
      <c r="F1042" t="s">
        <v>68</v>
      </c>
      <c r="M1042" s="14" t="s">
        <v>4677</v>
      </c>
    </row>
    <row r="1043" spans="1:13" ht="13.5">
      <c r="A1043">
        <v>1042</v>
      </c>
      <c r="B1043" s="13" t="s">
        <v>3707</v>
      </c>
      <c r="C1043" s="13" t="s">
        <v>3708</v>
      </c>
      <c r="D1043" s="74">
        <v>1</v>
      </c>
      <c r="E1043" t="s">
        <v>4639</v>
      </c>
      <c r="F1043" t="s">
        <v>68</v>
      </c>
      <c r="M1043" s="14" t="s">
        <v>4677</v>
      </c>
    </row>
    <row r="1044" spans="1:13" ht="13.5">
      <c r="A1044">
        <v>1043</v>
      </c>
      <c r="B1044" s="13" t="s">
        <v>152</v>
      </c>
      <c r="C1044" s="13" t="s">
        <v>3709</v>
      </c>
      <c r="D1044" s="74">
        <v>3</v>
      </c>
      <c r="E1044" t="s">
        <v>4411</v>
      </c>
      <c r="F1044" t="s">
        <v>140</v>
      </c>
      <c r="M1044" s="14" t="s">
        <v>4677</v>
      </c>
    </row>
    <row r="1045" spans="1:13" ht="13.5">
      <c r="A1045">
        <v>1044</v>
      </c>
      <c r="B1045" s="13" t="s">
        <v>151</v>
      </c>
      <c r="C1045" s="13" t="s">
        <v>3710</v>
      </c>
      <c r="D1045" s="74">
        <v>3</v>
      </c>
      <c r="E1045" t="s">
        <v>4640</v>
      </c>
      <c r="F1045" t="s">
        <v>140</v>
      </c>
      <c r="M1045" s="14" t="s">
        <v>4677</v>
      </c>
    </row>
    <row r="1046" spans="1:13" ht="13.5">
      <c r="A1046">
        <v>1045</v>
      </c>
      <c r="B1046" s="13" t="s">
        <v>3711</v>
      </c>
      <c r="C1046" s="13" t="s">
        <v>3712</v>
      </c>
      <c r="D1046" s="74">
        <v>2</v>
      </c>
      <c r="E1046" t="s">
        <v>4475</v>
      </c>
      <c r="F1046" t="s">
        <v>140</v>
      </c>
      <c r="M1046" s="14" t="s">
        <v>4677</v>
      </c>
    </row>
    <row r="1047" spans="1:13" ht="13.5">
      <c r="A1047">
        <v>1046</v>
      </c>
      <c r="B1047" s="13" t="s">
        <v>3713</v>
      </c>
      <c r="C1047" s="13" t="s">
        <v>3714</v>
      </c>
      <c r="D1047" s="74">
        <v>2</v>
      </c>
      <c r="E1047" t="s">
        <v>4641</v>
      </c>
      <c r="F1047" t="s">
        <v>140</v>
      </c>
      <c r="M1047" s="14" t="s">
        <v>4677</v>
      </c>
    </row>
    <row r="1048" spans="1:13" ht="13.5">
      <c r="A1048">
        <v>1047</v>
      </c>
      <c r="B1048" s="13" t="s">
        <v>3715</v>
      </c>
      <c r="C1048" s="13" t="s">
        <v>3716</v>
      </c>
      <c r="D1048" s="74">
        <v>2</v>
      </c>
      <c r="E1048" t="s">
        <v>4097</v>
      </c>
      <c r="F1048" t="s">
        <v>140</v>
      </c>
      <c r="M1048" s="14" t="s">
        <v>4677</v>
      </c>
    </row>
    <row r="1049" spans="1:13" ht="13.5">
      <c r="A1049">
        <v>1048</v>
      </c>
      <c r="B1049" s="13" t="s">
        <v>3717</v>
      </c>
      <c r="C1049" s="13" t="s">
        <v>3718</v>
      </c>
      <c r="D1049" s="74">
        <v>1</v>
      </c>
      <c r="E1049" t="s">
        <v>4257</v>
      </c>
      <c r="F1049" t="s">
        <v>140</v>
      </c>
      <c r="M1049" s="14" t="s">
        <v>4677</v>
      </c>
    </row>
    <row r="1050" spans="1:13" ht="13.5">
      <c r="A1050">
        <v>1049</v>
      </c>
      <c r="B1050" s="13" t="s">
        <v>3719</v>
      </c>
      <c r="C1050" s="13" t="s">
        <v>3720</v>
      </c>
      <c r="D1050" s="74">
        <v>3</v>
      </c>
      <c r="E1050" t="s">
        <v>4530</v>
      </c>
      <c r="F1050" t="s">
        <v>5</v>
      </c>
      <c r="M1050" s="14" t="s">
        <v>4677</v>
      </c>
    </row>
    <row r="1051" spans="1:13" ht="13.5">
      <c r="A1051">
        <v>1050</v>
      </c>
      <c r="B1051" s="13" t="s">
        <v>462</v>
      </c>
      <c r="C1051" s="13" t="s">
        <v>3721</v>
      </c>
      <c r="D1051" s="74">
        <v>3</v>
      </c>
      <c r="E1051" t="s">
        <v>4495</v>
      </c>
      <c r="F1051" t="s">
        <v>5</v>
      </c>
      <c r="M1051" s="14" t="s">
        <v>4677</v>
      </c>
    </row>
    <row r="1052" spans="1:13" ht="13.5">
      <c r="A1052">
        <v>1051</v>
      </c>
      <c r="B1052" s="13" t="s">
        <v>376</v>
      </c>
      <c r="C1052" s="13" t="s">
        <v>3722</v>
      </c>
      <c r="D1052" s="74">
        <v>3</v>
      </c>
      <c r="E1052" t="s">
        <v>4269</v>
      </c>
      <c r="F1052" t="s">
        <v>5</v>
      </c>
      <c r="M1052" s="14" t="s">
        <v>4677</v>
      </c>
    </row>
    <row r="1053" spans="1:13" ht="13.5">
      <c r="A1053">
        <v>1052</v>
      </c>
      <c r="B1053" s="13" t="s">
        <v>374</v>
      </c>
      <c r="C1053" s="13" t="s">
        <v>3723</v>
      </c>
      <c r="D1053" s="74">
        <v>3</v>
      </c>
      <c r="E1053" t="s">
        <v>4085</v>
      </c>
      <c r="F1053" t="s">
        <v>5</v>
      </c>
      <c r="M1053" s="14" t="s">
        <v>4677</v>
      </c>
    </row>
    <row r="1054" spans="1:13" ht="13.5">
      <c r="A1054">
        <v>1053</v>
      </c>
      <c r="B1054" s="13" t="s">
        <v>375</v>
      </c>
      <c r="C1054" s="13" t="s">
        <v>3724</v>
      </c>
      <c r="D1054" s="74">
        <v>3</v>
      </c>
      <c r="E1054" t="s">
        <v>4632</v>
      </c>
      <c r="F1054" t="s">
        <v>5</v>
      </c>
      <c r="M1054" s="14" t="s">
        <v>4677</v>
      </c>
    </row>
    <row r="1055" spans="1:13" ht="13.5">
      <c r="A1055">
        <v>1054</v>
      </c>
      <c r="B1055" s="13" t="s">
        <v>379</v>
      </c>
      <c r="C1055" s="13" t="s">
        <v>3725</v>
      </c>
      <c r="D1055" s="74">
        <v>3</v>
      </c>
      <c r="E1055" t="s">
        <v>4587</v>
      </c>
      <c r="F1055" t="s">
        <v>5</v>
      </c>
      <c r="M1055" s="14" t="s">
        <v>4677</v>
      </c>
    </row>
    <row r="1056" spans="1:13" ht="13.5">
      <c r="A1056">
        <v>1055</v>
      </c>
      <c r="B1056" s="13" t="s">
        <v>377</v>
      </c>
      <c r="C1056" s="13" t="s">
        <v>3726</v>
      </c>
      <c r="D1056" s="74">
        <v>3</v>
      </c>
      <c r="E1056" t="s">
        <v>4642</v>
      </c>
      <c r="F1056" t="s">
        <v>5</v>
      </c>
      <c r="M1056" s="14" t="s">
        <v>4677</v>
      </c>
    </row>
    <row r="1057" spans="1:13" ht="13.5">
      <c r="A1057">
        <v>1056</v>
      </c>
      <c r="B1057" s="13" t="s">
        <v>371</v>
      </c>
      <c r="C1057" s="13" t="s">
        <v>3727</v>
      </c>
      <c r="D1057" s="74">
        <v>3</v>
      </c>
      <c r="E1057" t="s">
        <v>4020</v>
      </c>
      <c r="F1057" t="s">
        <v>5</v>
      </c>
      <c r="M1057" s="14" t="s">
        <v>4677</v>
      </c>
    </row>
    <row r="1058" spans="1:13" ht="13.5">
      <c r="A1058">
        <v>1057</v>
      </c>
      <c r="B1058" s="13" t="s">
        <v>370</v>
      </c>
      <c r="C1058" s="13" t="s">
        <v>3728</v>
      </c>
      <c r="D1058" s="74">
        <v>3</v>
      </c>
      <c r="E1058" t="s">
        <v>4231</v>
      </c>
      <c r="F1058" t="s">
        <v>5</v>
      </c>
      <c r="M1058" s="14" t="s">
        <v>4677</v>
      </c>
    </row>
    <row r="1059" spans="1:13" ht="13.5">
      <c r="A1059">
        <v>1058</v>
      </c>
      <c r="B1059" s="13" t="s">
        <v>380</v>
      </c>
      <c r="C1059" s="13" t="s">
        <v>3729</v>
      </c>
      <c r="D1059" s="74">
        <v>3</v>
      </c>
      <c r="E1059" t="s">
        <v>4525</v>
      </c>
      <c r="F1059" t="s">
        <v>5</v>
      </c>
      <c r="M1059" s="14" t="s">
        <v>4677</v>
      </c>
    </row>
    <row r="1060" spans="1:13" ht="13.5">
      <c r="A1060">
        <v>1059</v>
      </c>
      <c r="B1060" s="13" t="s">
        <v>378</v>
      </c>
      <c r="C1060" s="13" t="s">
        <v>3730</v>
      </c>
      <c r="D1060" s="74">
        <v>3</v>
      </c>
      <c r="E1060" t="s">
        <v>4643</v>
      </c>
      <c r="F1060" t="s">
        <v>5</v>
      </c>
      <c r="M1060" s="14" t="s">
        <v>4677</v>
      </c>
    </row>
    <row r="1061" spans="1:13" ht="13.5">
      <c r="A1061">
        <v>1060</v>
      </c>
      <c r="B1061" s="13" t="s">
        <v>372</v>
      </c>
      <c r="C1061" s="13" t="s">
        <v>3731</v>
      </c>
      <c r="D1061" s="74">
        <v>3</v>
      </c>
      <c r="E1061" t="s">
        <v>4248</v>
      </c>
      <c r="F1061" t="s">
        <v>5</v>
      </c>
      <c r="M1061" s="14" t="s">
        <v>4677</v>
      </c>
    </row>
    <row r="1062" spans="1:13" ht="13.5">
      <c r="A1062">
        <v>1061</v>
      </c>
      <c r="B1062" s="13" t="s">
        <v>373</v>
      </c>
      <c r="C1062" s="13" t="s">
        <v>3732</v>
      </c>
      <c r="D1062" s="74">
        <v>3</v>
      </c>
      <c r="E1062" t="s">
        <v>4047</v>
      </c>
      <c r="F1062" t="s">
        <v>5</v>
      </c>
      <c r="M1062" s="14" t="s">
        <v>4677</v>
      </c>
    </row>
    <row r="1063" spans="1:13" ht="13.5">
      <c r="A1063">
        <v>1062</v>
      </c>
      <c r="B1063" s="13" t="s">
        <v>3733</v>
      </c>
      <c r="C1063" s="13" t="s">
        <v>3734</v>
      </c>
      <c r="D1063" s="74">
        <v>2</v>
      </c>
      <c r="E1063" t="s">
        <v>4570</v>
      </c>
      <c r="F1063" t="s">
        <v>5</v>
      </c>
      <c r="M1063" s="14" t="s">
        <v>4677</v>
      </c>
    </row>
    <row r="1064" spans="1:13" ht="13.5">
      <c r="A1064">
        <v>1063</v>
      </c>
      <c r="B1064" s="13" t="s">
        <v>3735</v>
      </c>
      <c r="C1064" s="13" t="s">
        <v>3736</v>
      </c>
      <c r="D1064" s="74">
        <v>2</v>
      </c>
      <c r="E1064" t="s">
        <v>4106</v>
      </c>
      <c r="F1064" t="s">
        <v>5</v>
      </c>
      <c r="M1064" s="14" t="s">
        <v>4677</v>
      </c>
    </row>
    <row r="1065" spans="1:13" ht="13.5">
      <c r="A1065">
        <v>1064</v>
      </c>
      <c r="B1065" s="13" t="s">
        <v>3737</v>
      </c>
      <c r="C1065" s="13" t="s">
        <v>3738</v>
      </c>
      <c r="D1065" s="74">
        <v>2</v>
      </c>
      <c r="E1065" t="s">
        <v>4644</v>
      </c>
      <c r="F1065" t="s">
        <v>5</v>
      </c>
      <c r="M1065" s="14" t="s">
        <v>4677</v>
      </c>
    </row>
    <row r="1066" spans="1:13" ht="13.5">
      <c r="A1066">
        <v>1065</v>
      </c>
      <c r="B1066" s="13" t="s">
        <v>3739</v>
      </c>
      <c r="C1066" s="13" t="s">
        <v>3740</v>
      </c>
      <c r="D1066" s="74">
        <v>2</v>
      </c>
      <c r="E1066" t="s">
        <v>4645</v>
      </c>
      <c r="F1066" t="s">
        <v>5</v>
      </c>
      <c r="M1066" s="14" t="s">
        <v>4677</v>
      </c>
    </row>
    <row r="1067" spans="1:13" ht="13.5">
      <c r="A1067">
        <v>1066</v>
      </c>
      <c r="B1067" s="13" t="s">
        <v>3741</v>
      </c>
      <c r="C1067" s="13" t="s">
        <v>3742</v>
      </c>
      <c r="D1067" s="74">
        <v>1</v>
      </c>
      <c r="E1067" t="s">
        <v>4646</v>
      </c>
      <c r="F1067" t="s">
        <v>5</v>
      </c>
      <c r="M1067" s="14" t="s">
        <v>4677</v>
      </c>
    </row>
    <row r="1068" spans="1:13" ht="13.5">
      <c r="A1068">
        <v>1067</v>
      </c>
      <c r="B1068" s="13" t="s">
        <v>3743</v>
      </c>
      <c r="C1068" s="13" t="s">
        <v>3744</v>
      </c>
      <c r="D1068" s="74">
        <v>1</v>
      </c>
      <c r="E1068" t="s">
        <v>4647</v>
      </c>
      <c r="F1068" t="s">
        <v>5</v>
      </c>
      <c r="M1068" s="14" t="s">
        <v>4677</v>
      </c>
    </row>
    <row r="1069" spans="1:13" ht="13.5">
      <c r="A1069">
        <v>1068</v>
      </c>
      <c r="B1069" s="13" t="s">
        <v>3745</v>
      </c>
      <c r="C1069" s="13" t="s">
        <v>3746</v>
      </c>
      <c r="D1069" s="74">
        <v>1</v>
      </c>
      <c r="E1069" t="s">
        <v>4493</v>
      </c>
      <c r="F1069" t="s">
        <v>5</v>
      </c>
      <c r="M1069" s="14" t="s">
        <v>4677</v>
      </c>
    </row>
    <row r="1070" spans="1:13" ht="13.5">
      <c r="A1070">
        <v>1069</v>
      </c>
      <c r="B1070" s="13" t="s">
        <v>3747</v>
      </c>
      <c r="C1070" s="13" t="s">
        <v>3748</v>
      </c>
      <c r="D1070" s="74">
        <v>1</v>
      </c>
      <c r="E1070" t="s">
        <v>4276</v>
      </c>
      <c r="F1070" t="s">
        <v>5</v>
      </c>
      <c r="M1070" s="14" t="s">
        <v>4677</v>
      </c>
    </row>
    <row r="1071" spans="1:13" ht="13.5">
      <c r="A1071">
        <v>1070</v>
      </c>
      <c r="B1071" s="13" t="s">
        <v>3749</v>
      </c>
      <c r="C1071" s="13" t="s">
        <v>3750</v>
      </c>
      <c r="D1071" s="74">
        <v>1</v>
      </c>
      <c r="E1071" t="s">
        <v>4639</v>
      </c>
      <c r="F1071" t="s">
        <v>5</v>
      </c>
      <c r="M1071" s="14" t="s">
        <v>4677</v>
      </c>
    </row>
    <row r="1072" spans="1:13" ht="13.5">
      <c r="A1072">
        <v>1071</v>
      </c>
      <c r="B1072" s="13" t="s">
        <v>3751</v>
      </c>
      <c r="C1072" s="13" t="s">
        <v>3752</v>
      </c>
      <c r="D1072" s="74">
        <v>1</v>
      </c>
      <c r="E1072" t="s">
        <v>4648</v>
      </c>
      <c r="F1072" t="s">
        <v>5</v>
      </c>
      <c r="M1072" s="14" t="s">
        <v>4677</v>
      </c>
    </row>
    <row r="1073" spans="1:13" ht="13.5">
      <c r="A1073">
        <v>1072</v>
      </c>
      <c r="B1073" s="13" t="s">
        <v>3753</v>
      </c>
      <c r="C1073" s="13" t="s">
        <v>3754</v>
      </c>
      <c r="D1073" s="74">
        <v>1</v>
      </c>
      <c r="E1073" t="s">
        <v>4119</v>
      </c>
      <c r="F1073" t="s">
        <v>5</v>
      </c>
      <c r="M1073" s="14" t="s">
        <v>4677</v>
      </c>
    </row>
    <row r="1074" spans="1:13" ht="13.5">
      <c r="A1074">
        <v>1073</v>
      </c>
      <c r="B1074" s="13" t="s">
        <v>3755</v>
      </c>
      <c r="C1074" s="13" t="s">
        <v>3756</v>
      </c>
      <c r="D1074" s="74">
        <v>1</v>
      </c>
      <c r="E1074" t="s">
        <v>4636</v>
      </c>
      <c r="F1074" t="s">
        <v>5</v>
      </c>
      <c r="M1074" s="14" t="s">
        <v>4677</v>
      </c>
    </row>
    <row r="1075" spans="1:13" ht="13.5">
      <c r="A1075">
        <v>1074</v>
      </c>
      <c r="B1075" s="13" t="s">
        <v>3757</v>
      </c>
      <c r="C1075" s="13" t="s">
        <v>3758</v>
      </c>
      <c r="D1075" s="74">
        <v>1</v>
      </c>
      <c r="E1075" t="s">
        <v>4113</v>
      </c>
      <c r="F1075" t="s">
        <v>5</v>
      </c>
      <c r="M1075" s="14" t="s">
        <v>4677</v>
      </c>
    </row>
    <row r="1076" spans="1:13" ht="13.5">
      <c r="A1076">
        <v>1075</v>
      </c>
      <c r="B1076" s="13" t="s">
        <v>3759</v>
      </c>
      <c r="C1076" s="13" t="s">
        <v>3760</v>
      </c>
      <c r="D1076" s="74">
        <v>1</v>
      </c>
      <c r="E1076" t="s">
        <v>4062</v>
      </c>
      <c r="F1076" t="s">
        <v>5</v>
      </c>
      <c r="M1076" s="14" t="s">
        <v>4677</v>
      </c>
    </row>
    <row r="1077" spans="1:13" ht="13.5">
      <c r="A1077">
        <v>1076</v>
      </c>
      <c r="B1077" s="13" t="s">
        <v>3761</v>
      </c>
      <c r="C1077" s="13" t="s">
        <v>3762</v>
      </c>
      <c r="D1077" s="74">
        <v>1</v>
      </c>
      <c r="E1077" t="s">
        <v>4182</v>
      </c>
      <c r="F1077" t="s">
        <v>5</v>
      </c>
      <c r="M1077" s="14" t="s">
        <v>4677</v>
      </c>
    </row>
    <row r="1078" spans="1:13" ht="13.5">
      <c r="A1078">
        <v>1077</v>
      </c>
      <c r="B1078" s="13" t="s">
        <v>3763</v>
      </c>
      <c r="C1078" s="13" t="s">
        <v>3764</v>
      </c>
      <c r="D1078" s="74">
        <v>1</v>
      </c>
      <c r="E1078" t="s">
        <v>4028</v>
      </c>
      <c r="F1078" t="s">
        <v>5</v>
      </c>
      <c r="M1078" s="14" t="s">
        <v>4677</v>
      </c>
    </row>
    <row r="1079" spans="1:13" ht="13.5">
      <c r="A1079">
        <v>1078</v>
      </c>
      <c r="B1079" s="13" t="s">
        <v>3765</v>
      </c>
      <c r="C1079" s="13" t="s">
        <v>3766</v>
      </c>
      <c r="D1079" s="74">
        <v>1</v>
      </c>
      <c r="E1079" t="s">
        <v>4649</v>
      </c>
      <c r="F1079" t="s">
        <v>5</v>
      </c>
      <c r="M1079" s="14" t="s">
        <v>4677</v>
      </c>
    </row>
    <row r="1080" spans="1:13" ht="13.5">
      <c r="A1080">
        <v>1079</v>
      </c>
      <c r="B1080" s="13" t="s">
        <v>3767</v>
      </c>
      <c r="C1080" s="13" t="s">
        <v>3768</v>
      </c>
      <c r="D1080" s="74">
        <v>3</v>
      </c>
      <c r="E1080" t="s">
        <v>4617</v>
      </c>
      <c r="F1080" t="s">
        <v>9</v>
      </c>
      <c r="M1080" s="14" t="s">
        <v>4677</v>
      </c>
    </row>
    <row r="1081" spans="1:13" ht="13.5">
      <c r="A1081">
        <v>1080</v>
      </c>
      <c r="B1081" s="13" t="s">
        <v>3769</v>
      </c>
      <c r="C1081" s="13" t="s">
        <v>3770</v>
      </c>
      <c r="D1081" s="74">
        <v>3</v>
      </c>
      <c r="E1081" t="s">
        <v>4650</v>
      </c>
      <c r="F1081" t="s">
        <v>9</v>
      </c>
      <c r="M1081" s="14" t="s">
        <v>4677</v>
      </c>
    </row>
    <row r="1082" spans="1:13" ht="13.5">
      <c r="A1082">
        <v>1081</v>
      </c>
      <c r="B1082" s="13" t="s">
        <v>3771</v>
      </c>
      <c r="C1082" s="13" t="s">
        <v>3772</v>
      </c>
      <c r="D1082" s="74">
        <v>3</v>
      </c>
      <c r="E1082" t="s">
        <v>4554</v>
      </c>
      <c r="F1082" t="s">
        <v>9</v>
      </c>
      <c r="M1082" s="14" t="s">
        <v>4677</v>
      </c>
    </row>
    <row r="1083" spans="1:13" ht="13.5">
      <c r="A1083">
        <v>1082</v>
      </c>
      <c r="B1083" s="13" t="s">
        <v>3773</v>
      </c>
      <c r="C1083" s="13" t="s">
        <v>3774</v>
      </c>
      <c r="D1083" s="74">
        <v>3</v>
      </c>
      <c r="E1083" t="s">
        <v>4340</v>
      </c>
      <c r="F1083" t="s">
        <v>9</v>
      </c>
      <c r="M1083" s="14" t="s">
        <v>4677</v>
      </c>
    </row>
    <row r="1084" spans="1:13" ht="13.5">
      <c r="A1084">
        <v>1083</v>
      </c>
      <c r="B1084" s="13" t="s">
        <v>3775</v>
      </c>
      <c r="C1084" s="13" t="s">
        <v>3776</v>
      </c>
      <c r="D1084" s="74">
        <v>3</v>
      </c>
      <c r="E1084" t="s">
        <v>3996</v>
      </c>
      <c r="F1084" t="s">
        <v>9</v>
      </c>
      <c r="M1084" s="14" t="s">
        <v>4677</v>
      </c>
    </row>
    <row r="1085" spans="1:13" ht="13.5">
      <c r="A1085">
        <v>1084</v>
      </c>
      <c r="B1085" s="13" t="s">
        <v>3777</v>
      </c>
      <c r="C1085" s="13" t="s">
        <v>3778</v>
      </c>
      <c r="D1085" s="74">
        <v>3</v>
      </c>
      <c r="E1085" t="s">
        <v>4438</v>
      </c>
      <c r="F1085" t="s">
        <v>9</v>
      </c>
      <c r="M1085" s="14" t="s">
        <v>4677</v>
      </c>
    </row>
    <row r="1086" spans="1:13" ht="13.5">
      <c r="A1086">
        <v>1085</v>
      </c>
      <c r="B1086" s="13" t="s">
        <v>3779</v>
      </c>
      <c r="C1086" s="13" t="s">
        <v>3780</v>
      </c>
      <c r="D1086" s="74">
        <v>3</v>
      </c>
      <c r="E1086" t="s">
        <v>4303</v>
      </c>
      <c r="F1086" t="s">
        <v>9</v>
      </c>
      <c r="M1086" s="14" t="s">
        <v>4677</v>
      </c>
    </row>
    <row r="1087" spans="1:13" ht="13.5">
      <c r="A1087">
        <v>1086</v>
      </c>
      <c r="B1087" s="13" t="s">
        <v>3781</v>
      </c>
      <c r="C1087" s="13" t="s">
        <v>3782</v>
      </c>
      <c r="D1087" s="74">
        <v>3</v>
      </c>
      <c r="E1087" t="s">
        <v>4651</v>
      </c>
      <c r="F1087" t="s">
        <v>9</v>
      </c>
      <c r="M1087" s="14" t="s">
        <v>4677</v>
      </c>
    </row>
    <row r="1088" spans="1:13" ht="13.5">
      <c r="A1088">
        <v>1087</v>
      </c>
      <c r="B1088" s="13" t="s">
        <v>3783</v>
      </c>
      <c r="C1088" s="13" t="s">
        <v>3784</v>
      </c>
      <c r="D1088" s="74">
        <v>2</v>
      </c>
      <c r="E1088" t="s">
        <v>4652</v>
      </c>
      <c r="F1088" t="s">
        <v>9</v>
      </c>
      <c r="M1088" s="14" t="s">
        <v>4677</v>
      </c>
    </row>
    <row r="1089" spans="1:13" ht="13.5">
      <c r="A1089">
        <v>1088</v>
      </c>
      <c r="B1089" s="13" t="s">
        <v>3785</v>
      </c>
      <c r="C1089" s="13" t="s">
        <v>3786</v>
      </c>
      <c r="D1089" s="74">
        <v>2</v>
      </c>
      <c r="E1089" t="s">
        <v>4000</v>
      </c>
      <c r="F1089" t="s">
        <v>9</v>
      </c>
      <c r="M1089" s="14" t="s">
        <v>4677</v>
      </c>
    </row>
    <row r="1090" spans="1:13" ht="13.5">
      <c r="A1090">
        <v>1089</v>
      </c>
      <c r="B1090" s="13" t="s">
        <v>3787</v>
      </c>
      <c r="C1090" s="13" t="s">
        <v>3788</v>
      </c>
      <c r="D1090" s="74">
        <v>2</v>
      </c>
      <c r="E1090" t="s">
        <v>4604</v>
      </c>
      <c r="F1090" t="s">
        <v>9</v>
      </c>
      <c r="M1090" s="14" t="s">
        <v>4677</v>
      </c>
    </row>
    <row r="1091" spans="1:13" ht="13.5">
      <c r="A1091">
        <v>1090</v>
      </c>
      <c r="B1091" s="13" t="s">
        <v>3789</v>
      </c>
      <c r="C1091" s="13" t="s">
        <v>3790</v>
      </c>
      <c r="D1091" s="74">
        <v>2</v>
      </c>
      <c r="E1091" t="s">
        <v>4653</v>
      </c>
      <c r="F1091" t="s">
        <v>9</v>
      </c>
      <c r="M1091" s="14" t="s">
        <v>4677</v>
      </c>
    </row>
    <row r="1092" spans="1:13" ht="13.5">
      <c r="A1092">
        <v>1091</v>
      </c>
      <c r="B1092" s="13" t="s">
        <v>3791</v>
      </c>
      <c r="C1092" s="13" t="s">
        <v>3792</v>
      </c>
      <c r="D1092" s="74">
        <v>2</v>
      </c>
      <c r="E1092" t="s">
        <v>4654</v>
      </c>
      <c r="F1092" t="s">
        <v>9</v>
      </c>
      <c r="M1092" s="14" t="s">
        <v>4677</v>
      </c>
    </row>
    <row r="1093" spans="1:13" ht="13.5">
      <c r="A1093">
        <v>1092</v>
      </c>
      <c r="B1093" s="13" t="s">
        <v>3793</v>
      </c>
      <c r="C1093" s="13" t="s">
        <v>3794</v>
      </c>
      <c r="D1093" s="74">
        <v>3</v>
      </c>
      <c r="E1093" t="s">
        <v>4133</v>
      </c>
      <c r="F1093" t="s">
        <v>18</v>
      </c>
      <c r="M1093" s="14" t="s">
        <v>4677</v>
      </c>
    </row>
    <row r="1094" spans="1:13" ht="13.5">
      <c r="A1094">
        <v>1093</v>
      </c>
      <c r="B1094" s="13" t="s">
        <v>230</v>
      </c>
      <c r="C1094" s="13" t="s">
        <v>3795</v>
      </c>
      <c r="D1094" s="74">
        <v>3</v>
      </c>
      <c r="E1094" t="s">
        <v>4655</v>
      </c>
      <c r="F1094" t="s">
        <v>18</v>
      </c>
      <c r="M1094" s="14" t="s">
        <v>4677</v>
      </c>
    </row>
    <row r="1095" spans="1:13" ht="13.5">
      <c r="A1095">
        <v>1094</v>
      </c>
      <c r="B1095" s="13" t="s">
        <v>233</v>
      </c>
      <c r="C1095" s="13" t="s">
        <v>3796</v>
      </c>
      <c r="D1095" s="74">
        <v>3</v>
      </c>
      <c r="E1095" t="s">
        <v>4550</v>
      </c>
      <c r="F1095" t="s">
        <v>18</v>
      </c>
      <c r="M1095" s="14" t="s">
        <v>4677</v>
      </c>
    </row>
    <row r="1096" spans="1:13" ht="13.5">
      <c r="A1096">
        <v>1095</v>
      </c>
      <c r="B1096" s="13" t="s">
        <v>231</v>
      </c>
      <c r="C1096" s="13" t="s">
        <v>3797</v>
      </c>
      <c r="D1096" s="74">
        <v>3</v>
      </c>
      <c r="E1096" t="s">
        <v>4656</v>
      </c>
      <c r="F1096" t="s">
        <v>18</v>
      </c>
      <c r="M1096" s="14" t="s">
        <v>4677</v>
      </c>
    </row>
    <row r="1097" spans="1:13" ht="13.5">
      <c r="A1097">
        <v>1096</v>
      </c>
      <c r="B1097" s="13" t="s">
        <v>232</v>
      </c>
      <c r="C1097" s="13" t="s">
        <v>3798</v>
      </c>
      <c r="D1097" s="74">
        <v>3</v>
      </c>
      <c r="E1097" t="s">
        <v>4379</v>
      </c>
      <c r="F1097" t="s">
        <v>18</v>
      </c>
      <c r="M1097" s="14" t="s">
        <v>4677</v>
      </c>
    </row>
    <row r="1098" spans="1:13" ht="13.5">
      <c r="A1098">
        <v>1097</v>
      </c>
      <c r="B1098" s="13" t="s">
        <v>3799</v>
      </c>
      <c r="C1098" s="13" t="s">
        <v>3800</v>
      </c>
      <c r="D1098" s="74">
        <v>3</v>
      </c>
      <c r="E1098" t="s">
        <v>4546</v>
      </c>
      <c r="F1098" t="s">
        <v>18</v>
      </c>
      <c r="M1098" s="14" t="s">
        <v>4677</v>
      </c>
    </row>
    <row r="1099" spans="1:13" ht="13.5">
      <c r="A1099">
        <v>1098</v>
      </c>
      <c r="B1099" s="13" t="s">
        <v>3801</v>
      </c>
      <c r="C1099" s="13" t="s">
        <v>3802</v>
      </c>
      <c r="D1099" s="74">
        <v>2</v>
      </c>
      <c r="E1099" t="s">
        <v>4657</v>
      </c>
      <c r="F1099" t="s">
        <v>18</v>
      </c>
      <c r="M1099" s="14" t="s">
        <v>4677</v>
      </c>
    </row>
    <row r="1100" spans="1:13" ht="13.5">
      <c r="A1100">
        <v>1099</v>
      </c>
      <c r="B1100" s="13" t="s">
        <v>3803</v>
      </c>
      <c r="C1100" s="13" t="s">
        <v>3804</v>
      </c>
      <c r="D1100" s="74">
        <v>2</v>
      </c>
      <c r="E1100" t="s">
        <v>4254</v>
      </c>
      <c r="F1100" t="s">
        <v>18</v>
      </c>
      <c r="M1100" s="14" t="s">
        <v>4677</v>
      </c>
    </row>
    <row r="1101" spans="1:13" ht="13.5">
      <c r="A1101">
        <v>1100</v>
      </c>
      <c r="B1101" s="13" t="s">
        <v>3805</v>
      </c>
      <c r="C1101" s="13" t="s">
        <v>3806</v>
      </c>
      <c r="D1101" s="74">
        <v>2</v>
      </c>
      <c r="E1101" t="s">
        <v>3997</v>
      </c>
      <c r="F1101" t="s">
        <v>18</v>
      </c>
      <c r="M1101" s="14" t="s">
        <v>4677</v>
      </c>
    </row>
    <row r="1102" spans="1:13" ht="13.5">
      <c r="A1102">
        <v>1101</v>
      </c>
      <c r="B1102" s="13" t="s">
        <v>3807</v>
      </c>
      <c r="C1102" s="13" t="s">
        <v>3808</v>
      </c>
      <c r="D1102" s="74">
        <v>2</v>
      </c>
      <c r="E1102" t="s">
        <v>4658</v>
      </c>
      <c r="F1102" t="s">
        <v>18</v>
      </c>
      <c r="M1102" s="14" t="s">
        <v>4677</v>
      </c>
    </row>
    <row r="1103" spans="1:13" ht="13.5">
      <c r="A1103">
        <v>1102</v>
      </c>
      <c r="B1103" s="13" t="s">
        <v>3809</v>
      </c>
      <c r="C1103" s="13" t="s">
        <v>3810</v>
      </c>
      <c r="D1103" s="74">
        <v>2</v>
      </c>
      <c r="E1103" t="s">
        <v>4234</v>
      </c>
      <c r="F1103" t="s">
        <v>18</v>
      </c>
      <c r="M1103" s="14" t="s">
        <v>4677</v>
      </c>
    </row>
    <row r="1104" spans="1:13" ht="13.5">
      <c r="A1104">
        <v>1103</v>
      </c>
      <c r="B1104" s="13" t="s">
        <v>3811</v>
      </c>
      <c r="C1104" s="13" t="s">
        <v>3812</v>
      </c>
      <c r="D1104" s="74">
        <v>2</v>
      </c>
      <c r="E1104" t="s">
        <v>4659</v>
      </c>
      <c r="F1104" t="s">
        <v>18</v>
      </c>
      <c r="M1104" s="14" t="s">
        <v>4677</v>
      </c>
    </row>
    <row r="1105" spans="1:13" ht="13.5">
      <c r="A1105">
        <v>1104</v>
      </c>
      <c r="B1105" s="13" t="s">
        <v>3813</v>
      </c>
      <c r="C1105" s="13" t="s">
        <v>3814</v>
      </c>
      <c r="D1105" s="74">
        <v>2</v>
      </c>
      <c r="E1105" t="s">
        <v>4660</v>
      </c>
      <c r="F1105" t="s">
        <v>18</v>
      </c>
      <c r="M1105" s="14" t="s">
        <v>4677</v>
      </c>
    </row>
    <row r="1106" spans="1:13" ht="13.5">
      <c r="A1106">
        <v>1105</v>
      </c>
      <c r="B1106" s="13" t="s">
        <v>3815</v>
      </c>
      <c r="C1106" s="13" t="s">
        <v>3816</v>
      </c>
      <c r="D1106" s="74">
        <v>2</v>
      </c>
      <c r="E1106" t="s">
        <v>4661</v>
      </c>
      <c r="F1106" t="s">
        <v>18</v>
      </c>
      <c r="M1106" s="14" t="s">
        <v>4677</v>
      </c>
    </row>
    <row r="1107" spans="1:13" ht="13.5">
      <c r="A1107">
        <v>1106</v>
      </c>
      <c r="B1107" s="13" t="s">
        <v>3817</v>
      </c>
      <c r="C1107" s="13" t="s">
        <v>3818</v>
      </c>
      <c r="D1107" s="74">
        <v>1</v>
      </c>
      <c r="E1107" t="s">
        <v>4443</v>
      </c>
      <c r="F1107" t="s">
        <v>18</v>
      </c>
      <c r="M1107" s="14" t="s">
        <v>4677</v>
      </c>
    </row>
    <row r="1108" spans="1:13" ht="13.5">
      <c r="A1108">
        <v>1107</v>
      </c>
      <c r="B1108" s="13" t="s">
        <v>3819</v>
      </c>
      <c r="C1108" s="13" t="s">
        <v>3820</v>
      </c>
      <c r="D1108" s="74">
        <v>1</v>
      </c>
      <c r="E1108" t="s">
        <v>4582</v>
      </c>
      <c r="F1108" t="s">
        <v>18</v>
      </c>
      <c r="M1108" s="14" t="s">
        <v>4677</v>
      </c>
    </row>
    <row r="1109" spans="1:13" ht="13.5">
      <c r="A1109">
        <v>1108</v>
      </c>
      <c r="B1109" s="13" t="s">
        <v>435</v>
      </c>
      <c r="C1109" s="13" t="s">
        <v>3821</v>
      </c>
      <c r="D1109" s="74">
        <v>3</v>
      </c>
      <c r="E1109" t="s">
        <v>4326</v>
      </c>
      <c r="F1109" t="s">
        <v>28</v>
      </c>
      <c r="M1109" s="14" t="s">
        <v>4677</v>
      </c>
    </row>
    <row r="1110" spans="1:13" ht="13.5">
      <c r="A1110">
        <v>1109</v>
      </c>
      <c r="B1110" s="13" t="s">
        <v>433</v>
      </c>
      <c r="C1110" s="13" t="s">
        <v>3822</v>
      </c>
      <c r="D1110" s="74">
        <v>3</v>
      </c>
      <c r="E1110" t="s">
        <v>4189</v>
      </c>
      <c r="F1110" t="s">
        <v>28</v>
      </c>
      <c r="M1110" s="14" t="s">
        <v>4677</v>
      </c>
    </row>
    <row r="1111" spans="1:13" ht="13.5">
      <c r="A1111">
        <v>1110</v>
      </c>
      <c r="B1111" s="13" t="s">
        <v>434</v>
      </c>
      <c r="C1111" s="13" t="s">
        <v>3823</v>
      </c>
      <c r="D1111" s="74">
        <v>3</v>
      </c>
      <c r="E1111" t="s">
        <v>4558</v>
      </c>
      <c r="F1111" t="s">
        <v>28</v>
      </c>
      <c r="M1111" s="14" t="s">
        <v>4677</v>
      </c>
    </row>
    <row r="1112" spans="1:13" ht="13.5">
      <c r="A1112">
        <v>1111</v>
      </c>
      <c r="B1112" s="13" t="s">
        <v>3824</v>
      </c>
      <c r="C1112" s="13" t="s">
        <v>3825</v>
      </c>
      <c r="D1112" s="74">
        <v>2</v>
      </c>
      <c r="E1112" t="s">
        <v>4095</v>
      </c>
      <c r="F1112" t="s">
        <v>28</v>
      </c>
      <c r="M1112" s="14" t="s">
        <v>4677</v>
      </c>
    </row>
    <row r="1113" spans="1:13" ht="13.5">
      <c r="A1113">
        <v>1112</v>
      </c>
      <c r="B1113" s="13" t="s">
        <v>3826</v>
      </c>
      <c r="C1113" s="13" t="s">
        <v>3827</v>
      </c>
      <c r="D1113" s="74">
        <v>2</v>
      </c>
      <c r="E1113" t="s">
        <v>4237</v>
      </c>
      <c r="F1113" t="s">
        <v>28</v>
      </c>
      <c r="M1113" s="14" t="s">
        <v>4677</v>
      </c>
    </row>
    <row r="1114" spans="1:13" ht="13.5">
      <c r="A1114">
        <v>1113</v>
      </c>
      <c r="B1114" s="13" t="s">
        <v>3828</v>
      </c>
      <c r="C1114" s="13" t="s">
        <v>3829</v>
      </c>
      <c r="D1114" s="74">
        <v>2</v>
      </c>
      <c r="E1114" t="s">
        <v>4662</v>
      </c>
      <c r="F1114" t="s">
        <v>28</v>
      </c>
      <c r="M1114" s="14" t="s">
        <v>4677</v>
      </c>
    </row>
    <row r="1115" spans="1:13" ht="13.5">
      <c r="A1115">
        <v>1114</v>
      </c>
      <c r="B1115" s="13" t="s">
        <v>3830</v>
      </c>
      <c r="C1115" s="13" t="s">
        <v>3831</v>
      </c>
      <c r="D1115" s="74">
        <v>2</v>
      </c>
      <c r="E1115" t="s">
        <v>4663</v>
      </c>
      <c r="F1115" t="s">
        <v>28</v>
      </c>
      <c r="M1115" s="14" t="s">
        <v>4677</v>
      </c>
    </row>
    <row r="1116" spans="1:13" ht="13.5">
      <c r="A1116">
        <v>1115</v>
      </c>
      <c r="B1116" s="13" t="s">
        <v>3832</v>
      </c>
      <c r="C1116" s="13" t="s">
        <v>3833</v>
      </c>
      <c r="D1116" s="74">
        <v>2</v>
      </c>
      <c r="E1116" t="s">
        <v>4663</v>
      </c>
      <c r="F1116" t="s">
        <v>28</v>
      </c>
      <c r="M1116" s="14" t="s">
        <v>4677</v>
      </c>
    </row>
    <row r="1117" spans="1:13" ht="13.5">
      <c r="A1117">
        <v>1116</v>
      </c>
      <c r="B1117" s="13" t="s">
        <v>3834</v>
      </c>
      <c r="C1117" s="13" t="s">
        <v>3835</v>
      </c>
      <c r="D1117" s="74">
        <v>2</v>
      </c>
      <c r="E1117" t="s">
        <v>4003</v>
      </c>
      <c r="F1117" t="s">
        <v>28</v>
      </c>
      <c r="M1117" s="14" t="s">
        <v>4677</v>
      </c>
    </row>
    <row r="1118" spans="1:13" ht="13.5">
      <c r="A1118">
        <v>1117</v>
      </c>
      <c r="B1118" s="13" t="s">
        <v>3836</v>
      </c>
      <c r="C1118" s="13" t="s">
        <v>3837</v>
      </c>
      <c r="D1118" s="74">
        <v>1</v>
      </c>
      <c r="E1118" t="s">
        <v>4452</v>
      </c>
      <c r="F1118" t="s">
        <v>28</v>
      </c>
      <c r="M1118" s="14" t="s">
        <v>4677</v>
      </c>
    </row>
    <row r="1119" spans="1:13" ht="13.5">
      <c r="A1119">
        <v>1118</v>
      </c>
      <c r="B1119" s="13" t="s">
        <v>3838</v>
      </c>
      <c r="C1119" s="13" t="s">
        <v>3839</v>
      </c>
      <c r="D1119" s="74">
        <v>1</v>
      </c>
      <c r="E1119" t="s">
        <v>4057</v>
      </c>
      <c r="F1119" t="s">
        <v>28</v>
      </c>
      <c r="M1119" s="14" t="s">
        <v>4677</v>
      </c>
    </row>
    <row r="1120" spans="1:13" ht="13.5">
      <c r="A1120">
        <v>1119</v>
      </c>
      <c r="B1120" s="13" t="s">
        <v>3840</v>
      </c>
      <c r="C1120" s="13" t="s">
        <v>3841</v>
      </c>
      <c r="D1120" s="74">
        <v>1</v>
      </c>
      <c r="E1120" t="s">
        <v>4447</v>
      </c>
      <c r="F1120" t="s">
        <v>28</v>
      </c>
      <c r="M1120" s="14" t="s">
        <v>4677</v>
      </c>
    </row>
    <row r="1121" spans="1:13" ht="13.5">
      <c r="A1121">
        <v>1120</v>
      </c>
      <c r="B1121" s="13" t="s">
        <v>3842</v>
      </c>
      <c r="C1121" s="13" t="s">
        <v>3843</v>
      </c>
      <c r="D1121" s="74">
        <v>1</v>
      </c>
      <c r="E1121" t="s">
        <v>4664</v>
      </c>
      <c r="F1121" t="s">
        <v>28</v>
      </c>
      <c r="M1121" s="14" t="s">
        <v>4677</v>
      </c>
    </row>
    <row r="1122" spans="1:13" ht="13.5">
      <c r="A1122">
        <v>1121</v>
      </c>
      <c r="B1122" s="13" t="s">
        <v>3844</v>
      </c>
      <c r="C1122" s="13" t="s">
        <v>3845</v>
      </c>
      <c r="D1122" s="74">
        <v>1</v>
      </c>
      <c r="E1122" t="s">
        <v>4277</v>
      </c>
      <c r="F1122" t="s">
        <v>28</v>
      </c>
      <c r="M1122" s="14" t="s">
        <v>4677</v>
      </c>
    </row>
    <row r="1123" spans="1:13" ht="13.5">
      <c r="A1123">
        <v>1122</v>
      </c>
      <c r="B1123" s="13" t="s">
        <v>3846</v>
      </c>
      <c r="C1123" s="13" t="s">
        <v>3847</v>
      </c>
      <c r="D1123" s="74">
        <v>1</v>
      </c>
      <c r="E1123" t="s">
        <v>4493</v>
      </c>
      <c r="F1123" t="s">
        <v>28</v>
      </c>
      <c r="M1123" s="14" t="s">
        <v>4677</v>
      </c>
    </row>
    <row r="1124" spans="1:13" ht="13.5">
      <c r="A1124">
        <v>1123</v>
      </c>
      <c r="B1124" s="13" t="s">
        <v>3848</v>
      </c>
      <c r="C1124" s="13" t="s">
        <v>3849</v>
      </c>
      <c r="D1124" s="74">
        <v>1</v>
      </c>
      <c r="E1124" t="s">
        <v>4112</v>
      </c>
      <c r="F1124" t="s">
        <v>28</v>
      </c>
      <c r="M1124" s="14" t="s">
        <v>4677</v>
      </c>
    </row>
    <row r="1125" spans="1:13" ht="13.5">
      <c r="A1125">
        <v>1124</v>
      </c>
      <c r="B1125" s="13" t="s">
        <v>3850</v>
      </c>
      <c r="C1125" s="13" t="s">
        <v>3851</v>
      </c>
      <c r="D1125" s="74">
        <v>1</v>
      </c>
      <c r="E1125" t="s">
        <v>4581</v>
      </c>
      <c r="F1125" t="s">
        <v>28</v>
      </c>
      <c r="M1125" s="14" t="s">
        <v>4677</v>
      </c>
    </row>
    <row r="1126" spans="1:13" ht="13.5">
      <c r="A1126">
        <v>1125</v>
      </c>
      <c r="B1126" s="13" t="s">
        <v>3852</v>
      </c>
      <c r="C1126" s="13" t="s">
        <v>2307</v>
      </c>
      <c r="D1126" s="74">
        <v>1</v>
      </c>
      <c r="E1126" t="s">
        <v>4407</v>
      </c>
      <c r="F1126" t="s">
        <v>28</v>
      </c>
      <c r="M1126" s="14" t="s">
        <v>4677</v>
      </c>
    </row>
    <row r="1127" spans="1:13" ht="13.5">
      <c r="A1127">
        <v>1126</v>
      </c>
      <c r="B1127" s="13" t="s">
        <v>3853</v>
      </c>
      <c r="C1127" s="13" t="s">
        <v>3854</v>
      </c>
      <c r="D1127" s="74">
        <v>1</v>
      </c>
      <c r="E1127" t="s">
        <v>4068</v>
      </c>
      <c r="F1127" t="s">
        <v>28</v>
      </c>
      <c r="M1127" s="14" t="s">
        <v>4677</v>
      </c>
    </row>
    <row r="1128" spans="1:13" ht="13.5">
      <c r="A1128">
        <v>1127</v>
      </c>
      <c r="B1128" s="13" t="s">
        <v>3855</v>
      </c>
      <c r="C1128" s="13" t="s">
        <v>3856</v>
      </c>
      <c r="D1128" s="74">
        <v>1</v>
      </c>
      <c r="E1128" t="s">
        <v>4225</v>
      </c>
      <c r="F1128" t="s">
        <v>28</v>
      </c>
      <c r="M1128" s="14" t="s">
        <v>4677</v>
      </c>
    </row>
    <row r="1129" spans="1:13" ht="13.5">
      <c r="A1129">
        <v>1128</v>
      </c>
      <c r="B1129" s="13" t="s">
        <v>3857</v>
      </c>
      <c r="C1129" s="13" t="s">
        <v>3858</v>
      </c>
      <c r="D1129" s="74">
        <v>1</v>
      </c>
      <c r="E1129" t="s">
        <v>4581</v>
      </c>
      <c r="F1129" t="s">
        <v>3</v>
      </c>
      <c r="M1129" s="14" t="s">
        <v>4677</v>
      </c>
    </row>
    <row r="1130" spans="1:13" ht="13.5">
      <c r="A1130">
        <v>1129</v>
      </c>
      <c r="B1130" s="13" t="s">
        <v>3859</v>
      </c>
      <c r="C1130" s="13" t="s">
        <v>3860</v>
      </c>
      <c r="D1130" s="74">
        <v>1</v>
      </c>
      <c r="E1130" t="s">
        <v>4447</v>
      </c>
      <c r="F1130" t="s">
        <v>110</v>
      </c>
      <c r="M1130" s="14" t="s">
        <v>4677</v>
      </c>
    </row>
    <row r="1131" spans="1:13" ht="13.5">
      <c r="A1131">
        <v>1130</v>
      </c>
      <c r="B1131" s="13" t="s">
        <v>3861</v>
      </c>
      <c r="C1131" s="13" t="s">
        <v>3862</v>
      </c>
      <c r="D1131" s="74">
        <v>1</v>
      </c>
      <c r="E1131" t="s">
        <v>4665</v>
      </c>
      <c r="F1131" t="s">
        <v>110</v>
      </c>
      <c r="M1131" s="14" t="s">
        <v>4677</v>
      </c>
    </row>
    <row r="1132" spans="1:13" ht="13.5">
      <c r="A1132">
        <v>1131</v>
      </c>
      <c r="B1132" s="13" t="s">
        <v>3863</v>
      </c>
      <c r="C1132" s="13" t="s">
        <v>3864</v>
      </c>
      <c r="D1132" s="74">
        <v>1</v>
      </c>
      <c r="E1132" t="s">
        <v>4666</v>
      </c>
      <c r="F1132" t="s">
        <v>110</v>
      </c>
      <c r="M1132" s="14" t="s">
        <v>4677</v>
      </c>
    </row>
    <row r="1133" spans="1:13" ht="13.5">
      <c r="A1133">
        <v>1132</v>
      </c>
      <c r="B1133" s="13" t="s">
        <v>3865</v>
      </c>
      <c r="C1133" s="13" t="s">
        <v>3866</v>
      </c>
      <c r="D1133" s="74">
        <v>1</v>
      </c>
      <c r="E1133" t="s">
        <v>4575</v>
      </c>
      <c r="F1133" t="s">
        <v>67</v>
      </c>
      <c r="M1133" s="14" t="s">
        <v>4677</v>
      </c>
    </row>
    <row r="1134" spans="1:13" ht="13.5">
      <c r="A1134">
        <v>1133</v>
      </c>
      <c r="B1134" s="13" t="s">
        <v>3867</v>
      </c>
      <c r="C1134" s="13" t="s">
        <v>3868</v>
      </c>
      <c r="D1134" s="74">
        <v>1</v>
      </c>
      <c r="E1134" t="s">
        <v>4242</v>
      </c>
      <c r="F1134" t="s">
        <v>67</v>
      </c>
      <c r="M1134" s="14" t="s">
        <v>4677</v>
      </c>
    </row>
    <row r="1135" spans="1:13" ht="13.5">
      <c r="A1135">
        <v>1134</v>
      </c>
      <c r="B1135" s="13" t="s">
        <v>3869</v>
      </c>
      <c r="C1135" s="13" t="s">
        <v>3870</v>
      </c>
      <c r="D1135" s="74">
        <v>1</v>
      </c>
      <c r="E1135" t="s">
        <v>4582</v>
      </c>
      <c r="F1135" t="s">
        <v>71</v>
      </c>
      <c r="M1135" s="14" t="s">
        <v>4677</v>
      </c>
    </row>
    <row r="1136" spans="1:13" ht="13.5">
      <c r="A1136">
        <v>1135</v>
      </c>
      <c r="B1136" s="13" t="s">
        <v>3871</v>
      </c>
      <c r="C1136" s="13" t="s">
        <v>3872</v>
      </c>
      <c r="D1136" s="74">
        <v>1</v>
      </c>
      <c r="E1136" t="s">
        <v>4154</v>
      </c>
      <c r="F1136" t="s">
        <v>71</v>
      </c>
      <c r="M1136" s="14" t="s">
        <v>4677</v>
      </c>
    </row>
    <row r="1137" spans="1:13" ht="13.5">
      <c r="A1137">
        <v>1136</v>
      </c>
      <c r="B1137" s="13" t="s">
        <v>3873</v>
      </c>
      <c r="C1137" s="13" t="s">
        <v>3874</v>
      </c>
      <c r="D1137" s="74">
        <v>1</v>
      </c>
      <c r="E1137" t="s">
        <v>4224</v>
      </c>
      <c r="F1137" t="s">
        <v>71</v>
      </c>
      <c r="M1137" s="14" t="s">
        <v>4677</v>
      </c>
    </row>
    <row r="1138" spans="1:13" ht="13.5">
      <c r="A1138">
        <v>1137</v>
      </c>
      <c r="B1138" s="13" t="s">
        <v>3875</v>
      </c>
      <c r="C1138" s="13" t="s">
        <v>3876</v>
      </c>
      <c r="D1138" s="74">
        <v>2</v>
      </c>
      <c r="E1138" t="s">
        <v>4052</v>
      </c>
      <c r="F1138" t="s">
        <v>3877</v>
      </c>
      <c r="M1138" s="14" t="s">
        <v>4677</v>
      </c>
    </row>
    <row r="1139" spans="1:13" ht="13.5">
      <c r="A1139">
        <v>1138</v>
      </c>
      <c r="B1139" s="13" t="s">
        <v>3878</v>
      </c>
      <c r="C1139" s="13" t="s">
        <v>3879</v>
      </c>
      <c r="D1139" s="74">
        <v>1</v>
      </c>
      <c r="E1139" t="s">
        <v>4667</v>
      </c>
      <c r="F1139" t="s">
        <v>77</v>
      </c>
      <c r="M1139" s="14" t="s">
        <v>4677</v>
      </c>
    </row>
    <row r="1140" spans="1:13" ht="13.5">
      <c r="A1140">
        <v>1139</v>
      </c>
      <c r="B1140" s="13" t="s">
        <v>3880</v>
      </c>
      <c r="C1140" s="13" t="s">
        <v>3881</v>
      </c>
      <c r="D1140" s="74">
        <v>1</v>
      </c>
      <c r="E1140" t="s">
        <v>4668</v>
      </c>
      <c r="F1140" t="s">
        <v>77</v>
      </c>
      <c r="M1140" s="14" t="s">
        <v>4677</v>
      </c>
    </row>
    <row r="1141" spans="1:13" ht="13.5">
      <c r="A1141">
        <v>1140</v>
      </c>
      <c r="B1141" s="13" t="s">
        <v>3882</v>
      </c>
      <c r="C1141" s="13" t="s">
        <v>3883</v>
      </c>
      <c r="D1141" s="74">
        <v>2</v>
      </c>
      <c r="E1141" t="s">
        <v>4605</v>
      </c>
      <c r="F1141" t="s">
        <v>1899</v>
      </c>
      <c r="M1141" s="14" t="s">
        <v>4677</v>
      </c>
    </row>
    <row r="1142" spans="1:13" ht="13.5">
      <c r="A1142">
        <v>1141</v>
      </c>
      <c r="B1142" s="13" t="s">
        <v>3884</v>
      </c>
      <c r="C1142" s="13" t="s">
        <v>3885</v>
      </c>
      <c r="D1142" s="74">
        <v>2</v>
      </c>
      <c r="E1142" t="s">
        <v>4440</v>
      </c>
      <c r="F1142" t="s">
        <v>1899</v>
      </c>
      <c r="M1142" s="14" t="s">
        <v>4677</v>
      </c>
    </row>
    <row r="1143" spans="1:13" ht="13.5">
      <c r="A1143">
        <v>1142</v>
      </c>
      <c r="B1143" s="13" t="s">
        <v>3886</v>
      </c>
      <c r="C1143" s="13" t="s">
        <v>3887</v>
      </c>
      <c r="D1143" s="74">
        <v>3</v>
      </c>
      <c r="E1143" t="s">
        <v>4669</v>
      </c>
      <c r="F1143" t="s">
        <v>63</v>
      </c>
      <c r="M1143" s="14" t="s">
        <v>4677</v>
      </c>
    </row>
    <row r="1144" spans="1:13" ht="13.5">
      <c r="A1144">
        <v>1143</v>
      </c>
      <c r="B1144" s="13" t="s">
        <v>3888</v>
      </c>
      <c r="C1144" s="13" t="s">
        <v>3889</v>
      </c>
      <c r="D1144" s="74">
        <v>1</v>
      </c>
      <c r="E1144" t="s">
        <v>4583</v>
      </c>
      <c r="F1144" t="s">
        <v>63</v>
      </c>
      <c r="M1144" s="14" t="s">
        <v>4677</v>
      </c>
    </row>
    <row r="1145" spans="1:13" ht="13.5">
      <c r="A1145">
        <v>1144</v>
      </c>
      <c r="B1145" s="13" t="s">
        <v>3890</v>
      </c>
      <c r="C1145" s="13" t="s">
        <v>3891</v>
      </c>
      <c r="D1145" s="74">
        <v>1</v>
      </c>
      <c r="E1145" t="s">
        <v>4017</v>
      </c>
      <c r="F1145" t="s">
        <v>66</v>
      </c>
      <c r="M1145" s="14" t="s">
        <v>4677</v>
      </c>
    </row>
    <row r="1146" spans="1:13" ht="13.5">
      <c r="A1146">
        <v>1145</v>
      </c>
      <c r="B1146" s="13" t="s">
        <v>3892</v>
      </c>
      <c r="C1146" s="13" t="s">
        <v>3893</v>
      </c>
      <c r="D1146" s="74">
        <v>1</v>
      </c>
      <c r="E1146" t="s">
        <v>4058</v>
      </c>
      <c r="F1146" t="s">
        <v>77</v>
      </c>
      <c r="M1146" s="14" t="s">
        <v>4677</v>
      </c>
    </row>
    <row r="1147" spans="1:13" ht="13.5">
      <c r="A1147">
        <v>1146</v>
      </c>
      <c r="B1147" s="13" t="s">
        <v>3894</v>
      </c>
      <c r="C1147" s="13" t="s">
        <v>3895</v>
      </c>
      <c r="D1147" s="74">
        <v>3</v>
      </c>
      <c r="E1147" t="s">
        <v>4094</v>
      </c>
      <c r="F1147" t="s">
        <v>3896</v>
      </c>
      <c r="M1147" s="14" t="s">
        <v>4677</v>
      </c>
    </row>
    <row r="1148" spans="1:13" ht="13.5">
      <c r="A1148">
        <v>1147</v>
      </c>
      <c r="B1148" s="13" t="s">
        <v>3897</v>
      </c>
      <c r="C1148" s="13" t="s">
        <v>3898</v>
      </c>
      <c r="D1148" s="74">
        <v>1</v>
      </c>
      <c r="E1148" t="s">
        <v>4220</v>
      </c>
      <c r="F1148" t="s">
        <v>62</v>
      </c>
      <c r="M1148" s="14" t="s">
        <v>4677</v>
      </c>
    </row>
    <row r="1149" spans="1:13" ht="13.5">
      <c r="A1149">
        <v>1148</v>
      </c>
      <c r="B1149" s="13" t="s">
        <v>3899</v>
      </c>
      <c r="C1149" s="13" t="s">
        <v>3900</v>
      </c>
      <c r="D1149" s="74">
        <v>1</v>
      </c>
      <c r="E1149" t="s">
        <v>4061</v>
      </c>
      <c r="F1149" t="s">
        <v>22</v>
      </c>
      <c r="M1149" s="14" t="s">
        <v>4677</v>
      </c>
    </row>
    <row r="1150" spans="1:13" ht="13.5">
      <c r="A1150">
        <v>1149</v>
      </c>
      <c r="B1150" s="13" t="s">
        <v>3901</v>
      </c>
      <c r="C1150" s="13" t="s">
        <v>3902</v>
      </c>
      <c r="D1150" s="74">
        <v>1</v>
      </c>
      <c r="E1150" t="s">
        <v>4078</v>
      </c>
      <c r="F1150" t="s">
        <v>3</v>
      </c>
      <c r="M1150" s="14" t="s">
        <v>4677</v>
      </c>
    </row>
    <row r="1151" spans="1:13" ht="13.5">
      <c r="A1151">
        <v>1150</v>
      </c>
      <c r="B1151" s="13" t="s">
        <v>3903</v>
      </c>
      <c r="C1151" s="13" t="s">
        <v>3904</v>
      </c>
      <c r="D1151" s="74">
        <v>1</v>
      </c>
      <c r="E1151" t="s">
        <v>4017</v>
      </c>
      <c r="F1151" t="s">
        <v>70</v>
      </c>
      <c r="M1151" s="14" t="s">
        <v>4677</v>
      </c>
    </row>
    <row r="1152" spans="1:13" ht="13.5">
      <c r="A1152">
        <v>1151</v>
      </c>
      <c r="B1152" s="13" t="s">
        <v>3905</v>
      </c>
      <c r="C1152" s="13" t="s">
        <v>3906</v>
      </c>
      <c r="D1152" s="74">
        <v>1</v>
      </c>
      <c r="E1152" t="s">
        <v>4670</v>
      </c>
      <c r="F1152" t="s">
        <v>18</v>
      </c>
      <c r="M1152" s="14" t="s">
        <v>4677</v>
      </c>
    </row>
    <row r="1153" spans="1:13" ht="13.5">
      <c r="A1153">
        <v>1152</v>
      </c>
      <c r="B1153" s="13" t="s">
        <v>3907</v>
      </c>
      <c r="C1153" s="13" t="s">
        <v>3908</v>
      </c>
      <c r="D1153" s="74">
        <v>1</v>
      </c>
      <c r="E1153" t="s">
        <v>4382</v>
      </c>
      <c r="F1153" t="s">
        <v>18</v>
      </c>
      <c r="M1153" s="14" t="s">
        <v>4677</v>
      </c>
    </row>
    <row r="1154" spans="1:13" ht="13.5">
      <c r="A1154">
        <v>1153</v>
      </c>
      <c r="B1154" s="13" t="s">
        <v>3909</v>
      </c>
      <c r="C1154" s="13" t="s">
        <v>3910</v>
      </c>
      <c r="D1154" s="74">
        <v>1</v>
      </c>
      <c r="E1154" t="s">
        <v>4442</v>
      </c>
      <c r="F1154" t="s">
        <v>1</v>
      </c>
      <c r="M1154" s="14" t="s">
        <v>4677</v>
      </c>
    </row>
    <row r="1155" spans="1:13" ht="13.5">
      <c r="A1155">
        <v>1154</v>
      </c>
      <c r="B1155" s="13" t="s">
        <v>3911</v>
      </c>
      <c r="C1155" s="13" t="s">
        <v>3912</v>
      </c>
      <c r="D1155" s="74">
        <v>1</v>
      </c>
      <c r="E1155" t="s">
        <v>4013</v>
      </c>
      <c r="F1155" t="s">
        <v>114</v>
      </c>
      <c r="M1155" s="14" t="s">
        <v>4677</v>
      </c>
    </row>
    <row r="1156" spans="1:13" ht="13.5">
      <c r="A1156">
        <v>1155</v>
      </c>
      <c r="B1156" s="13" t="s">
        <v>3913</v>
      </c>
      <c r="C1156" s="13" t="s">
        <v>3914</v>
      </c>
      <c r="D1156" s="74">
        <v>1</v>
      </c>
      <c r="E1156" t="s">
        <v>4470</v>
      </c>
      <c r="F1156" t="s">
        <v>114</v>
      </c>
      <c r="M1156" s="14" t="s">
        <v>4677</v>
      </c>
    </row>
    <row r="1157" spans="1:13" ht="13.5">
      <c r="A1157">
        <v>1156</v>
      </c>
      <c r="B1157" s="13" t="s">
        <v>3915</v>
      </c>
      <c r="C1157" s="13" t="s">
        <v>3916</v>
      </c>
      <c r="D1157" s="74">
        <v>2</v>
      </c>
      <c r="E1157" t="s">
        <v>4671</v>
      </c>
      <c r="F1157" t="s">
        <v>3917</v>
      </c>
      <c r="M1157" s="14" t="s">
        <v>4677</v>
      </c>
    </row>
    <row r="1158" spans="1:13" ht="13.5">
      <c r="A1158">
        <v>1157</v>
      </c>
      <c r="B1158" s="13" t="s">
        <v>3918</v>
      </c>
      <c r="C1158" s="13" t="s">
        <v>3919</v>
      </c>
      <c r="D1158" s="74">
        <v>1</v>
      </c>
      <c r="E1158" t="s">
        <v>4076</v>
      </c>
      <c r="F1158" t="s">
        <v>3917</v>
      </c>
      <c r="M1158" s="14" t="s">
        <v>4677</v>
      </c>
    </row>
    <row r="1159" spans="1:13" ht="13.5">
      <c r="A1159">
        <v>1158</v>
      </c>
      <c r="B1159" s="13" t="s">
        <v>3920</v>
      </c>
      <c r="C1159" s="13" t="s">
        <v>3921</v>
      </c>
      <c r="D1159" s="74">
        <v>1</v>
      </c>
      <c r="E1159" t="s">
        <v>4435</v>
      </c>
      <c r="F1159" t="s">
        <v>20</v>
      </c>
      <c r="M1159" s="14" t="s">
        <v>4677</v>
      </c>
    </row>
    <row r="1160" spans="1:13" ht="13.5">
      <c r="A1160">
        <v>1159</v>
      </c>
      <c r="B1160" s="13" t="s">
        <v>3922</v>
      </c>
      <c r="C1160" s="13" t="s">
        <v>3923</v>
      </c>
      <c r="D1160" s="74">
        <v>1</v>
      </c>
      <c r="E1160" t="s">
        <v>4116</v>
      </c>
      <c r="F1160" t="s">
        <v>126</v>
      </c>
      <c r="M1160" s="14" t="s">
        <v>4677</v>
      </c>
    </row>
    <row r="1161" spans="1:13" ht="13.5">
      <c r="A1161">
        <v>1160</v>
      </c>
      <c r="B1161" s="13" t="s">
        <v>3924</v>
      </c>
      <c r="C1161" s="13" t="s">
        <v>3925</v>
      </c>
      <c r="D1161" s="74">
        <v>1</v>
      </c>
      <c r="E1161" t="s">
        <v>4114</v>
      </c>
      <c r="F1161" t="s">
        <v>115</v>
      </c>
      <c r="M1161" s="14" t="s">
        <v>4677</v>
      </c>
    </row>
    <row r="1162" spans="1:13" ht="13.5">
      <c r="A1162">
        <v>1161</v>
      </c>
      <c r="B1162" s="13" t="s">
        <v>3926</v>
      </c>
      <c r="C1162" s="13" t="s">
        <v>3927</v>
      </c>
      <c r="D1162" s="74">
        <v>1</v>
      </c>
      <c r="E1162" t="s">
        <v>4171</v>
      </c>
      <c r="F1162" t="s">
        <v>10</v>
      </c>
      <c r="M1162" s="14" t="s">
        <v>4677</v>
      </c>
    </row>
    <row r="1163" spans="1:13" ht="13.5">
      <c r="A1163">
        <v>1162</v>
      </c>
      <c r="B1163" s="13" t="s">
        <v>3928</v>
      </c>
      <c r="C1163" s="13" t="s">
        <v>3929</v>
      </c>
      <c r="D1163" s="74">
        <v>1</v>
      </c>
      <c r="E1163" t="s">
        <v>4258</v>
      </c>
      <c r="F1163" t="s">
        <v>10</v>
      </c>
      <c r="M1163" s="14" t="s">
        <v>4677</v>
      </c>
    </row>
    <row r="1164" spans="1:13" ht="13.5">
      <c r="A1164">
        <v>1163</v>
      </c>
      <c r="B1164" s="13" t="s">
        <v>3930</v>
      </c>
      <c r="C1164" s="13" t="s">
        <v>3931</v>
      </c>
      <c r="D1164" s="74">
        <v>1</v>
      </c>
      <c r="E1164" t="s">
        <v>4506</v>
      </c>
      <c r="F1164" t="s">
        <v>10</v>
      </c>
      <c r="M1164" s="14" t="s">
        <v>4677</v>
      </c>
    </row>
    <row r="1165" spans="1:13" ht="13.5">
      <c r="A1165">
        <v>1164</v>
      </c>
      <c r="B1165" s="13" t="s">
        <v>3932</v>
      </c>
      <c r="C1165" s="13" t="s">
        <v>3933</v>
      </c>
      <c r="D1165" s="74">
        <v>1</v>
      </c>
      <c r="E1165" t="s">
        <v>4672</v>
      </c>
      <c r="F1165" t="s">
        <v>10</v>
      </c>
      <c r="M1165" s="14" t="s">
        <v>4677</v>
      </c>
    </row>
    <row r="1166" spans="1:13" ht="13.5">
      <c r="A1166">
        <v>1165</v>
      </c>
      <c r="B1166" s="13" t="s">
        <v>3934</v>
      </c>
      <c r="C1166" s="13" t="s">
        <v>3935</v>
      </c>
      <c r="D1166" s="74">
        <v>1</v>
      </c>
      <c r="E1166" t="s">
        <v>4246</v>
      </c>
      <c r="F1166" t="s">
        <v>10</v>
      </c>
      <c r="M1166" s="14" t="s">
        <v>4677</v>
      </c>
    </row>
    <row r="1167" spans="1:13" ht="13.5">
      <c r="A1167">
        <v>1166</v>
      </c>
      <c r="B1167" s="13" t="s">
        <v>3936</v>
      </c>
      <c r="C1167" s="13" t="s">
        <v>3937</v>
      </c>
      <c r="D1167" s="74">
        <v>1</v>
      </c>
      <c r="E1167" t="s">
        <v>4012</v>
      </c>
      <c r="F1167" t="s">
        <v>10</v>
      </c>
      <c r="M1167" s="14" t="s">
        <v>4677</v>
      </c>
    </row>
    <row r="1168" spans="1:13" ht="13.5">
      <c r="A1168">
        <v>1167</v>
      </c>
      <c r="B1168" s="13" t="s">
        <v>3938</v>
      </c>
      <c r="C1168" s="13" t="s">
        <v>3939</v>
      </c>
      <c r="D1168" s="74">
        <v>1</v>
      </c>
      <c r="E1168" t="s">
        <v>4575</v>
      </c>
      <c r="F1168" t="s">
        <v>16</v>
      </c>
      <c r="M1168" s="14" t="s">
        <v>4677</v>
      </c>
    </row>
    <row r="1169" spans="1:13" ht="13.5">
      <c r="A1169">
        <v>1168</v>
      </c>
      <c r="B1169" s="13" t="s">
        <v>3940</v>
      </c>
      <c r="C1169" s="13" t="s">
        <v>3941</v>
      </c>
      <c r="D1169" s="74">
        <v>1</v>
      </c>
      <c r="E1169" t="s">
        <v>4673</v>
      </c>
      <c r="F1169" t="s">
        <v>8</v>
      </c>
      <c r="M1169" s="14" t="s">
        <v>4677</v>
      </c>
    </row>
    <row r="1170" spans="1:13" ht="13.5">
      <c r="A1170">
        <v>1169</v>
      </c>
      <c r="B1170" s="13" t="s">
        <v>3942</v>
      </c>
      <c r="C1170" s="13" t="s">
        <v>3943</v>
      </c>
      <c r="D1170" s="74">
        <v>1</v>
      </c>
      <c r="E1170" t="s">
        <v>4453</v>
      </c>
      <c r="F1170" t="s">
        <v>8</v>
      </c>
      <c r="M1170" s="14" t="s">
        <v>4677</v>
      </c>
    </row>
    <row r="1171" spans="1:13" ht="13.5">
      <c r="A1171">
        <v>1170</v>
      </c>
      <c r="B1171" s="13" t="s">
        <v>3944</v>
      </c>
      <c r="C1171" s="13" t="s">
        <v>3945</v>
      </c>
      <c r="D1171" s="74">
        <v>1</v>
      </c>
      <c r="E1171" t="s">
        <v>4481</v>
      </c>
      <c r="F1171" t="s">
        <v>8</v>
      </c>
      <c r="M1171" s="14" t="s">
        <v>4677</v>
      </c>
    </row>
    <row r="1172" spans="1:13" ht="13.5">
      <c r="A1172">
        <v>1171</v>
      </c>
      <c r="B1172" s="13" t="s">
        <v>3946</v>
      </c>
      <c r="C1172" s="13" t="s">
        <v>3947</v>
      </c>
      <c r="D1172" s="74">
        <v>1</v>
      </c>
      <c r="E1172" t="s">
        <v>4383</v>
      </c>
      <c r="F1172" t="s">
        <v>8</v>
      </c>
      <c r="M1172" s="14" t="s">
        <v>4677</v>
      </c>
    </row>
    <row r="1173" spans="1:13" ht="13.5">
      <c r="A1173">
        <v>1172</v>
      </c>
      <c r="B1173" s="13" t="s">
        <v>3948</v>
      </c>
      <c r="C1173" s="13" t="s">
        <v>3949</v>
      </c>
      <c r="D1173" s="74">
        <v>1</v>
      </c>
      <c r="E1173" t="s">
        <v>4287</v>
      </c>
      <c r="F1173" t="s">
        <v>8</v>
      </c>
      <c r="M1173" s="14" t="s">
        <v>4677</v>
      </c>
    </row>
    <row r="1174" spans="1:13" ht="13.5">
      <c r="A1174">
        <v>1173</v>
      </c>
      <c r="B1174" s="13" t="s">
        <v>3950</v>
      </c>
      <c r="C1174" s="13" t="s">
        <v>3951</v>
      </c>
      <c r="D1174" s="74">
        <v>1</v>
      </c>
      <c r="E1174" t="s">
        <v>4674</v>
      </c>
      <c r="F1174" t="s">
        <v>8</v>
      </c>
      <c r="M1174" s="14" t="s">
        <v>4677</v>
      </c>
    </row>
    <row r="1175" spans="1:13" ht="13.5">
      <c r="A1175">
        <v>1174</v>
      </c>
      <c r="B1175" s="13" t="s">
        <v>3952</v>
      </c>
      <c r="C1175" s="13" t="s">
        <v>2357</v>
      </c>
      <c r="D1175" s="74">
        <v>1</v>
      </c>
      <c r="E1175" t="s">
        <v>4126</v>
      </c>
      <c r="F1175" t="s">
        <v>8</v>
      </c>
      <c r="M1175" s="14" t="s">
        <v>4677</v>
      </c>
    </row>
    <row r="1176" spans="1:13" ht="13.5">
      <c r="A1176">
        <v>1175</v>
      </c>
      <c r="B1176" s="13" t="s">
        <v>3953</v>
      </c>
      <c r="C1176" s="13" t="s">
        <v>3954</v>
      </c>
      <c r="D1176" s="74">
        <v>1</v>
      </c>
      <c r="E1176" t="s">
        <v>4430</v>
      </c>
      <c r="F1176" t="s">
        <v>8</v>
      </c>
      <c r="M1176" s="14" t="s">
        <v>4677</v>
      </c>
    </row>
    <row r="1177" spans="1:13" ht="13.5">
      <c r="A1177">
        <v>1176</v>
      </c>
      <c r="B1177" s="13" t="s">
        <v>3955</v>
      </c>
      <c r="C1177" s="13" t="s">
        <v>3956</v>
      </c>
      <c r="D1177" s="74">
        <v>1</v>
      </c>
      <c r="E1177" t="s">
        <v>4228</v>
      </c>
      <c r="F1177" t="s">
        <v>18</v>
      </c>
      <c r="M1177" s="14" t="s">
        <v>4677</v>
      </c>
    </row>
    <row r="1178" spans="1:13" ht="13.5">
      <c r="A1178">
        <v>1177</v>
      </c>
      <c r="B1178" s="13" t="s">
        <v>3957</v>
      </c>
      <c r="C1178" s="13" t="s">
        <v>3958</v>
      </c>
      <c r="D1178" s="74">
        <v>1</v>
      </c>
      <c r="E1178" t="s">
        <v>4407</v>
      </c>
      <c r="F1178" t="s">
        <v>3917</v>
      </c>
      <c r="M1178" s="14" t="s">
        <v>4677</v>
      </c>
    </row>
    <row r="1179" spans="1:13" ht="13.5">
      <c r="A1179">
        <v>1178</v>
      </c>
      <c r="B1179" s="13" t="s">
        <v>3959</v>
      </c>
      <c r="C1179" s="13" t="s">
        <v>3960</v>
      </c>
      <c r="D1179" s="74">
        <v>1</v>
      </c>
      <c r="E1179" t="s">
        <v>4184</v>
      </c>
      <c r="F1179" t="s">
        <v>3917</v>
      </c>
      <c r="M1179" s="14" t="s">
        <v>4677</v>
      </c>
    </row>
    <row r="1180" spans="1:13" ht="13.5">
      <c r="A1180">
        <v>1179</v>
      </c>
      <c r="B1180" s="13" t="s">
        <v>3961</v>
      </c>
      <c r="C1180" s="13" t="s">
        <v>3962</v>
      </c>
      <c r="D1180" s="74">
        <v>1</v>
      </c>
      <c r="E1180" t="s">
        <v>4675</v>
      </c>
      <c r="F1180" t="s">
        <v>18</v>
      </c>
      <c r="M1180" s="14" t="s">
        <v>4677</v>
      </c>
    </row>
    <row r="1181" spans="1:13" ht="13.5">
      <c r="A1181">
        <v>1180</v>
      </c>
      <c r="B1181" s="13" t="s">
        <v>3963</v>
      </c>
      <c r="C1181" s="13" t="s">
        <v>3964</v>
      </c>
      <c r="D1181" s="74">
        <v>1</v>
      </c>
      <c r="E1181" t="s">
        <v>4543</v>
      </c>
      <c r="F1181" t="s">
        <v>9</v>
      </c>
      <c r="M1181" s="14" t="s">
        <v>4677</v>
      </c>
    </row>
    <row r="1182" spans="1:13" ht="13.5">
      <c r="A1182">
        <v>1181</v>
      </c>
      <c r="B1182" s="13" t="s">
        <v>3965</v>
      </c>
      <c r="C1182" s="13" t="s">
        <v>3966</v>
      </c>
      <c r="D1182" s="74">
        <v>1</v>
      </c>
      <c r="E1182" t="s">
        <v>4348</v>
      </c>
      <c r="F1182" t="s">
        <v>9</v>
      </c>
      <c r="M1182" s="14" t="s">
        <v>4677</v>
      </c>
    </row>
    <row r="1183" spans="1:13" ht="13.5">
      <c r="A1183">
        <v>1182</v>
      </c>
      <c r="B1183" s="13" t="s">
        <v>3967</v>
      </c>
      <c r="C1183" s="13" t="s">
        <v>3968</v>
      </c>
      <c r="D1183" s="74">
        <v>1</v>
      </c>
      <c r="E1183" t="s">
        <v>4150</v>
      </c>
      <c r="F1183" t="s">
        <v>9</v>
      </c>
      <c r="M1183" s="14" t="s">
        <v>4677</v>
      </c>
    </row>
    <row r="1184" spans="1:13" ht="13.5">
      <c r="A1184">
        <v>1183</v>
      </c>
      <c r="B1184" s="13" t="s">
        <v>3969</v>
      </c>
      <c r="C1184" s="13" t="s">
        <v>3970</v>
      </c>
      <c r="D1184" s="74">
        <v>2</v>
      </c>
      <c r="E1184" t="s">
        <v>4096</v>
      </c>
      <c r="F1184" t="s">
        <v>6</v>
      </c>
      <c r="M1184" s="14" t="s">
        <v>4677</v>
      </c>
    </row>
    <row r="1185" spans="1:13" ht="13.5">
      <c r="A1185">
        <v>1184</v>
      </c>
      <c r="B1185" s="13" t="s">
        <v>3971</v>
      </c>
      <c r="C1185" s="13" t="s">
        <v>3972</v>
      </c>
      <c r="D1185" s="74">
        <v>1</v>
      </c>
      <c r="E1185" t="s">
        <v>4607</v>
      </c>
      <c r="F1185" t="s">
        <v>6</v>
      </c>
      <c r="H1185" s="75"/>
      <c r="M1185" s="14" t="s">
        <v>4677</v>
      </c>
    </row>
    <row r="1186" spans="1:13" ht="13.5">
      <c r="A1186">
        <v>1185</v>
      </c>
      <c r="B1186" s="13" t="s">
        <v>3973</v>
      </c>
      <c r="C1186" s="13" t="s">
        <v>3974</v>
      </c>
      <c r="D1186" s="74">
        <v>1</v>
      </c>
      <c r="E1186" t="s">
        <v>4017</v>
      </c>
      <c r="F1186" t="s">
        <v>124</v>
      </c>
      <c r="M1186" s="14" t="s">
        <v>4677</v>
      </c>
    </row>
    <row r="1187" spans="1:13" ht="13.5">
      <c r="A1187">
        <v>1186</v>
      </c>
      <c r="B1187" s="13" t="s">
        <v>3975</v>
      </c>
      <c r="C1187" s="13" t="s">
        <v>3976</v>
      </c>
      <c r="D1187" s="74">
        <v>2</v>
      </c>
      <c r="E1187" t="s">
        <v>4676</v>
      </c>
      <c r="F1187" t="s">
        <v>65</v>
      </c>
      <c r="M1187" s="14" t="s">
        <v>4677</v>
      </c>
    </row>
    <row r="1188" spans="1:13" ht="13.5">
      <c r="A1188">
        <v>1187</v>
      </c>
      <c r="B1188" s="13" t="s">
        <v>3977</v>
      </c>
      <c r="C1188" s="13" t="s">
        <v>3978</v>
      </c>
      <c r="D1188" s="74">
        <v>1</v>
      </c>
      <c r="E1188" t="s">
        <v>4407</v>
      </c>
      <c r="F1188" t="s">
        <v>66</v>
      </c>
      <c r="M1188" s="14" t="s">
        <v>4677</v>
      </c>
    </row>
    <row r="1189" spans="1:13" ht="13.5">
      <c r="A1189">
        <v>1188</v>
      </c>
      <c r="B1189" s="13" t="s">
        <v>3979</v>
      </c>
      <c r="C1189" s="13" t="s">
        <v>3980</v>
      </c>
      <c r="D1189" s="74">
        <v>1</v>
      </c>
      <c r="E1189" t="s">
        <v>4333</v>
      </c>
      <c r="F1189" t="s">
        <v>126</v>
      </c>
      <c r="M1189" s="14" t="s">
        <v>4677</v>
      </c>
    </row>
    <row r="1190" spans="1:13" ht="13.5">
      <c r="A1190">
        <v>1189</v>
      </c>
      <c r="B1190" s="13" t="s">
        <v>3981</v>
      </c>
      <c r="C1190" s="13" t="s">
        <v>3982</v>
      </c>
      <c r="D1190" s="74">
        <v>3</v>
      </c>
      <c r="E1190" t="s">
        <v>4539</v>
      </c>
      <c r="F1190" t="s">
        <v>3917</v>
      </c>
      <c r="M1190" s="14" t="s">
        <v>4677</v>
      </c>
    </row>
    <row r="1191" spans="1:13" ht="13.5">
      <c r="A1191">
        <v>1190</v>
      </c>
      <c r="B1191" s="13" t="s">
        <v>3983</v>
      </c>
      <c r="C1191" s="13" t="s">
        <v>3984</v>
      </c>
      <c r="D1191" s="74">
        <v>3</v>
      </c>
      <c r="E1191" t="s">
        <v>4086</v>
      </c>
      <c r="F1191" t="s">
        <v>3917</v>
      </c>
      <c r="M1191" s="14" t="s">
        <v>4677</v>
      </c>
    </row>
    <row r="1192" spans="1:13" ht="13.5">
      <c r="A1192">
        <v>1191</v>
      </c>
      <c r="B1192" s="13" t="s">
        <v>3985</v>
      </c>
      <c r="C1192" s="13" t="s">
        <v>3986</v>
      </c>
      <c r="D1192" s="74">
        <v>2</v>
      </c>
      <c r="E1192" t="s">
        <v>4405</v>
      </c>
      <c r="F1192" t="s">
        <v>3917</v>
      </c>
      <c r="M1192" s="14" t="s">
        <v>4677</v>
      </c>
    </row>
    <row r="1193" spans="1:13" ht="13.5">
      <c r="A1193">
        <v>1192</v>
      </c>
      <c r="B1193" s="13" t="s">
        <v>3987</v>
      </c>
      <c r="C1193" s="13" t="s">
        <v>3988</v>
      </c>
      <c r="D1193" s="74">
        <v>1</v>
      </c>
      <c r="E1193" t="s">
        <v>4434</v>
      </c>
      <c r="F1193" t="s">
        <v>3917</v>
      </c>
      <c r="M1193" s="14" t="s">
        <v>4677</v>
      </c>
    </row>
    <row r="1194" spans="1:13" ht="13.5">
      <c r="A1194">
        <v>1193</v>
      </c>
      <c r="B1194" s="13" t="s">
        <v>3989</v>
      </c>
      <c r="C1194" s="13" t="s">
        <v>3990</v>
      </c>
      <c r="D1194" s="74">
        <v>1</v>
      </c>
      <c r="E1194" t="s">
        <v>4453</v>
      </c>
      <c r="F1194" t="s">
        <v>3917</v>
      </c>
      <c r="M1194" s="14" t="s">
        <v>4677</v>
      </c>
    </row>
    <row r="1195" spans="1:13" ht="13.5">
      <c r="A1195"/>
      <c r="E1195" t="s">
        <v>4677</v>
      </c>
      <c r="F1195"/>
      <c r="M1195" s="14" t="s">
        <v>4677</v>
      </c>
    </row>
    <row r="1196" spans="1:13" ht="13.5">
      <c r="A1196"/>
      <c r="E1196" t="s">
        <v>4677</v>
      </c>
      <c r="F1196"/>
      <c r="M1196" s="14" t="s">
        <v>4677</v>
      </c>
    </row>
    <row r="1197" spans="1:13" ht="13.5">
      <c r="A1197"/>
      <c r="E1197" t="s">
        <v>4677</v>
      </c>
      <c r="F1197"/>
      <c r="M1197" s="14" t="s">
        <v>4677</v>
      </c>
    </row>
    <row r="1198" spans="1:13" ht="13.5">
      <c r="A1198"/>
      <c r="E1198" t="s">
        <v>4677</v>
      </c>
      <c r="F1198"/>
      <c r="M1198" s="14" t="s">
        <v>4677</v>
      </c>
    </row>
    <row r="1199" spans="1:13" ht="13.5">
      <c r="A1199"/>
      <c r="E1199" t="s">
        <v>4677</v>
      </c>
      <c r="F1199"/>
      <c r="M1199" s="14" t="s">
        <v>4677</v>
      </c>
    </row>
    <row r="1200" spans="1:13" ht="13.5">
      <c r="A1200"/>
      <c r="E1200" t="s">
        <v>4677</v>
      </c>
      <c r="F1200"/>
      <c r="M1200" s="14" t="s">
        <v>4677</v>
      </c>
    </row>
    <row r="1201" spans="1:13" ht="13.5">
      <c r="A1201"/>
      <c r="E1201" t="s">
        <v>4677</v>
      </c>
      <c r="F1201"/>
      <c r="M1201" s="14" t="s">
        <v>4677</v>
      </c>
    </row>
    <row r="1202" spans="1:13" ht="13.5">
      <c r="A1202"/>
      <c r="E1202" t="s">
        <v>4677</v>
      </c>
      <c r="F1202"/>
      <c r="M1202" s="14" t="s">
        <v>4677</v>
      </c>
    </row>
    <row r="1203" spans="1:13" ht="13.5">
      <c r="A1203"/>
      <c r="E1203" t="s">
        <v>4677</v>
      </c>
      <c r="F1203"/>
      <c r="M1203" s="14" t="s">
        <v>4677</v>
      </c>
    </row>
    <row r="1204" spans="1:13" ht="13.5">
      <c r="A1204"/>
      <c r="E1204" t="s">
        <v>4677</v>
      </c>
      <c r="F1204"/>
      <c r="M1204" s="14" t="s">
        <v>4677</v>
      </c>
    </row>
    <row r="1205" spans="1:13" ht="13.5">
      <c r="A1205"/>
      <c r="E1205" t="s">
        <v>4677</v>
      </c>
      <c r="F1205"/>
      <c r="M1205" s="14" t="s">
        <v>4677</v>
      </c>
    </row>
    <row r="1206" spans="1:13" ht="13.5">
      <c r="A1206"/>
      <c r="E1206" t="s">
        <v>4677</v>
      </c>
      <c r="F1206"/>
      <c r="M1206" s="14" t="s">
        <v>4677</v>
      </c>
    </row>
    <row r="1207" spans="1:13" ht="13.5">
      <c r="A1207"/>
      <c r="E1207" t="s">
        <v>4677</v>
      </c>
      <c r="F1207"/>
      <c r="M1207" s="14" t="s">
        <v>4677</v>
      </c>
    </row>
    <row r="1208" spans="1:13" ht="13.5">
      <c r="A1208"/>
      <c r="E1208" t="s">
        <v>4677</v>
      </c>
      <c r="F1208"/>
      <c r="M1208" s="14" t="s">
        <v>4677</v>
      </c>
    </row>
    <row r="1209" spans="1:13" ht="13.5">
      <c r="A1209"/>
      <c r="E1209" t="s">
        <v>4677</v>
      </c>
      <c r="F1209"/>
      <c r="M1209" s="14" t="s">
        <v>4677</v>
      </c>
    </row>
    <row r="1210" spans="1:13" ht="13.5">
      <c r="A1210"/>
      <c r="E1210" t="s">
        <v>4677</v>
      </c>
      <c r="F1210"/>
      <c r="M1210" s="14" t="s">
        <v>4677</v>
      </c>
    </row>
    <row r="1211" spans="1:13" ht="13.5">
      <c r="A1211"/>
      <c r="E1211" t="s">
        <v>4677</v>
      </c>
      <c r="F1211"/>
      <c r="M1211" s="14" t="s">
        <v>4677</v>
      </c>
    </row>
    <row r="1212" spans="1:13" ht="13.5">
      <c r="A1212"/>
      <c r="E1212" t="s">
        <v>4677</v>
      </c>
      <c r="F1212"/>
      <c r="M1212" s="14" t="s">
        <v>4677</v>
      </c>
    </row>
    <row r="1213" spans="1:13" ht="13.5">
      <c r="A1213"/>
      <c r="E1213" t="s">
        <v>4677</v>
      </c>
      <c r="F1213"/>
      <c r="M1213" s="14" t="s">
        <v>4677</v>
      </c>
    </row>
    <row r="1214" spans="1:13" ht="13.5">
      <c r="A1214"/>
      <c r="E1214" t="s">
        <v>4677</v>
      </c>
      <c r="F1214"/>
      <c r="M1214" s="14" t="s">
        <v>4677</v>
      </c>
    </row>
    <row r="1215" spans="1:13" ht="13.5">
      <c r="A1215"/>
      <c r="E1215" t="s">
        <v>4677</v>
      </c>
      <c r="F1215"/>
      <c r="M1215" s="14" t="s">
        <v>4677</v>
      </c>
    </row>
    <row r="1216" spans="1:13" ht="13.5">
      <c r="A1216"/>
      <c r="E1216" t="s">
        <v>4677</v>
      </c>
      <c r="F1216"/>
      <c r="M1216" s="14" t="s">
        <v>4677</v>
      </c>
    </row>
    <row r="1217" spans="1:13" ht="13.5">
      <c r="A1217"/>
      <c r="E1217" t="s">
        <v>4677</v>
      </c>
      <c r="F1217"/>
      <c r="M1217" s="14" t="s">
        <v>4677</v>
      </c>
    </row>
    <row r="1218" spans="1:13" ht="13.5">
      <c r="A1218"/>
      <c r="E1218" t="s">
        <v>4677</v>
      </c>
      <c r="F1218"/>
      <c r="M1218" s="14" t="s">
        <v>4677</v>
      </c>
    </row>
    <row r="1219" spans="1:13" ht="13.5">
      <c r="A1219"/>
      <c r="E1219" t="s">
        <v>4677</v>
      </c>
      <c r="F1219"/>
      <c r="M1219" s="14" t="s">
        <v>4677</v>
      </c>
    </row>
    <row r="1220" spans="1:14" ht="13.5">
      <c r="A1220"/>
      <c r="E1220" t="s">
        <v>4677</v>
      </c>
      <c r="F1220"/>
      <c r="L1220" s="13"/>
      <c r="M1220" s="15" t="s">
        <v>4677</v>
      </c>
      <c r="N1220" s="14"/>
    </row>
    <row r="1221" spans="1:14" ht="13.5">
      <c r="A1221"/>
      <c r="E1221" t="s">
        <v>4677</v>
      </c>
      <c r="F1221"/>
      <c r="L1221" s="13"/>
      <c r="M1221" s="15" t="s">
        <v>4677</v>
      </c>
      <c r="N1221" s="14"/>
    </row>
    <row r="1222" spans="1:14" ht="13.5">
      <c r="A1222"/>
      <c r="E1222" t="s">
        <v>4677</v>
      </c>
      <c r="F1222"/>
      <c r="L1222" s="13"/>
      <c r="M1222" s="15" t="s">
        <v>4677</v>
      </c>
      <c r="N1222" s="14"/>
    </row>
    <row r="1223" spans="1:14" ht="13.5">
      <c r="A1223"/>
      <c r="E1223" t="s">
        <v>4677</v>
      </c>
      <c r="F1223"/>
      <c r="L1223" s="13"/>
      <c r="M1223" s="15" t="s">
        <v>4677</v>
      </c>
      <c r="N1223" s="14"/>
    </row>
    <row r="1224" spans="1:14" ht="13.5">
      <c r="A1224"/>
      <c r="E1224" t="s">
        <v>4677</v>
      </c>
      <c r="F1224"/>
      <c r="L1224" s="13"/>
      <c r="M1224" s="15" t="s">
        <v>4677</v>
      </c>
      <c r="N1224" s="14"/>
    </row>
    <row r="1225" spans="1:13" ht="13.5">
      <c r="A1225"/>
      <c r="E1225" t="s">
        <v>4677</v>
      </c>
      <c r="F1225"/>
      <c r="H1225" s="75"/>
      <c r="M1225" s="14" t="s">
        <v>4677</v>
      </c>
    </row>
    <row r="1226" spans="1:13" ht="13.5">
      <c r="A1226"/>
      <c r="E1226" t="s">
        <v>4677</v>
      </c>
      <c r="F1226"/>
      <c r="H1226" s="75"/>
      <c r="M1226" s="14" t="s">
        <v>4677</v>
      </c>
    </row>
    <row r="1227" spans="1:13" ht="13.5">
      <c r="A1227"/>
      <c r="E1227" t="s">
        <v>4677</v>
      </c>
      <c r="F1227"/>
      <c r="M1227" s="14" t="s">
        <v>4677</v>
      </c>
    </row>
    <row r="1228" spans="1:13" ht="13.5">
      <c r="A1228"/>
      <c r="E1228" t="s">
        <v>4677</v>
      </c>
      <c r="F1228"/>
      <c r="M1228" s="14" t="s">
        <v>4677</v>
      </c>
    </row>
    <row r="1229" spans="5:13" ht="13.5">
      <c r="E1229" s="13" t="s">
        <v>4677</v>
      </c>
      <c r="M1229" s="14" t="s">
        <v>4677</v>
      </c>
    </row>
    <row r="1230" spans="5:13" ht="13.5">
      <c r="E1230" s="13" t="s">
        <v>4677</v>
      </c>
      <c r="M1230" s="14" t="s">
        <v>4677</v>
      </c>
    </row>
    <row r="1231" spans="5:13" ht="13.5">
      <c r="E1231" s="13" t="s">
        <v>4677</v>
      </c>
      <c r="M1231" s="14" t="s">
        <v>4677</v>
      </c>
    </row>
    <row r="1232" spans="5:13" ht="13.5">
      <c r="E1232" s="13" t="s">
        <v>4677</v>
      </c>
      <c r="M1232" s="14" t="s">
        <v>4677</v>
      </c>
    </row>
    <row r="1233" spans="5:13" ht="13.5">
      <c r="E1233" s="13" t="s">
        <v>4677</v>
      </c>
      <c r="M1233" s="14" t="s">
        <v>4677</v>
      </c>
    </row>
    <row r="1234" spans="5:13" ht="13.5">
      <c r="E1234" s="13" t="s">
        <v>4677</v>
      </c>
      <c r="M1234" s="14" t="s">
        <v>4677</v>
      </c>
    </row>
    <row r="1235" spans="5:13" ht="13.5">
      <c r="E1235" s="13" t="s">
        <v>4677</v>
      </c>
      <c r="M1235" s="14" t="s">
        <v>4677</v>
      </c>
    </row>
    <row r="1236" spans="5:13" ht="13.5">
      <c r="E1236" s="13" t="s">
        <v>4677</v>
      </c>
      <c r="M1236" s="14" t="s">
        <v>4677</v>
      </c>
    </row>
    <row r="1237" spans="5:13" ht="13.5">
      <c r="E1237" s="13" t="s">
        <v>4677</v>
      </c>
      <c r="M1237" s="14" t="s">
        <v>4677</v>
      </c>
    </row>
    <row r="1238" spans="5:13" ht="13.5">
      <c r="E1238" s="13" t="s">
        <v>4677</v>
      </c>
      <c r="M1238" s="14" t="s">
        <v>4677</v>
      </c>
    </row>
    <row r="1239" spans="5:13" ht="13.5">
      <c r="E1239" s="13" t="s">
        <v>4677</v>
      </c>
      <c r="M1239" s="14" t="s">
        <v>4677</v>
      </c>
    </row>
    <row r="1240" spans="5:13" ht="13.5">
      <c r="E1240" s="13" t="s">
        <v>4677</v>
      </c>
      <c r="M1240" s="14" t="s">
        <v>4677</v>
      </c>
    </row>
    <row r="1241" spans="5:13" ht="13.5">
      <c r="E1241" s="13" t="s">
        <v>4677</v>
      </c>
      <c r="M1241" s="14" t="s">
        <v>4677</v>
      </c>
    </row>
    <row r="1242" spans="5:13" ht="13.5">
      <c r="E1242" s="13" t="s">
        <v>4677</v>
      </c>
      <c r="M1242" s="14" t="s">
        <v>4677</v>
      </c>
    </row>
    <row r="1243" spans="5:13" ht="13.5">
      <c r="E1243" s="13" t="s">
        <v>4677</v>
      </c>
      <c r="M1243" s="14" t="s">
        <v>4677</v>
      </c>
    </row>
    <row r="1244" spans="5:13" ht="13.5">
      <c r="E1244" s="13" t="s">
        <v>4677</v>
      </c>
      <c r="M1244" s="14" t="s">
        <v>4677</v>
      </c>
    </row>
    <row r="1245" spans="5:13" ht="13.5">
      <c r="E1245" s="13" t="s">
        <v>4677</v>
      </c>
      <c r="M1245" s="14" t="s">
        <v>4677</v>
      </c>
    </row>
    <row r="1246" spans="5:13" ht="13.5">
      <c r="E1246" s="13" t="s">
        <v>4677</v>
      </c>
      <c r="M1246" s="14" t="s">
        <v>4677</v>
      </c>
    </row>
    <row r="1247" spans="5:13" ht="13.5">
      <c r="E1247" s="13" t="s">
        <v>4677</v>
      </c>
      <c r="M1247" s="14" t="s">
        <v>4677</v>
      </c>
    </row>
    <row r="1248" spans="5:13" ht="13.5">
      <c r="E1248" s="13" t="s">
        <v>4677</v>
      </c>
      <c r="M1248" s="14" t="s">
        <v>4677</v>
      </c>
    </row>
    <row r="1249" spans="5:13" ht="13.5">
      <c r="E1249" s="13" t="s">
        <v>4677</v>
      </c>
      <c r="M1249" s="14" t="s">
        <v>4677</v>
      </c>
    </row>
    <row r="1250" spans="5:13" ht="13.5">
      <c r="E1250" s="13" t="s">
        <v>4677</v>
      </c>
      <c r="M1250" s="14" t="s">
        <v>4677</v>
      </c>
    </row>
    <row r="1251" spans="5:13" ht="13.5">
      <c r="E1251" s="13" t="s">
        <v>4677</v>
      </c>
      <c r="M1251" s="14" t="s">
        <v>4677</v>
      </c>
    </row>
    <row r="1252" spans="5:13" ht="13.5">
      <c r="E1252" s="13" t="s">
        <v>4677</v>
      </c>
      <c r="M1252" s="14" t="s">
        <v>4677</v>
      </c>
    </row>
    <row r="1253" spans="5:13" ht="13.5">
      <c r="E1253" s="13" t="s">
        <v>4677</v>
      </c>
      <c r="M1253" s="14" t="s">
        <v>4677</v>
      </c>
    </row>
    <row r="1254" spans="5:13" ht="13.5">
      <c r="E1254" s="13" t="s">
        <v>4677</v>
      </c>
      <c r="M1254" s="14" t="s">
        <v>4677</v>
      </c>
    </row>
    <row r="1255" spans="5:13" ht="13.5">
      <c r="E1255" s="13" t="s">
        <v>4677</v>
      </c>
      <c r="M1255" s="14" t="s">
        <v>4677</v>
      </c>
    </row>
    <row r="1256" spans="5:13" ht="13.5">
      <c r="E1256" s="13" t="s">
        <v>4677</v>
      </c>
      <c r="M1256" s="14" t="s">
        <v>4677</v>
      </c>
    </row>
    <row r="1257" spans="5:13" ht="13.5">
      <c r="E1257" s="13" t="s">
        <v>4677</v>
      </c>
      <c r="M1257" s="14" t="s">
        <v>4677</v>
      </c>
    </row>
    <row r="1258" spans="5:13" ht="13.5">
      <c r="E1258" s="13" t="s">
        <v>4677</v>
      </c>
      <c r="M1258" s="14" t="s">
        <v>4677</v>
      </c>
    </row>
    <row r="1259" spans="5:13" ht="13.5">
      <c r="E1259" s="13" t="s">
        <v>4677</v>
      </c>
      <c r="M1259" s="14" t="s">
        <v>4677</v>
      </c>
    </row>
    <row r="1260" spans="5:13" ht="13.5">
      <c r="E1260" s="13" t="s">
        <v>4677</v>
      </c>
      <c r="M1260" s="14" t="s">
        <v>4677</v>
      </c>
    </row>
    <row r="1261" spans="5:13" ht="13.5">
      <c r="E1261" s="13" t="s">
        <v>4677</v>
      </c>
      <c r="M1261" s="14" t="s">
        <v>4677</v>
      </c>
    </row>
    <row r="1262" spans="5:13" ht="13.5">
      <c r="E1262" s="13" t="s">
        <v>4677</v>
      </c>
      <c r="M1262" s="14" t="s">
        <v>4677</v>
      </c>
    </row>
    <row r="1263" spans="5:13" ht="13.5">
      <c r="E1263" s="13" t="s">
        <v>4677</v>
      </c>
      <c r="M1263" s="14" t="s">
        <v>4677</v>
      </c>
    </row>
    <row r="1264" spans="5:13" ht="13.5">
      <c r="E1264" s="13" t="s">
        <v>4677</v>
      </c>
      <c r="M1264" s="14" t="s">
        <v>4677</v>
      </c>
    </row>
    <row r="1265" spans="5:13" ht="13.5">
      <c r="E1265" s="13" t="s">
        <v>4677</v>
      </c>
      <c r="M1265" s="14" t="s">
        <v>4677</v>
      </c>
    </row>
    <row r="1266" spans="5:13" ht="13.5">
      <c r="E1266" s="13" t="s">
        <v>4677</v>
      </c>
      <c r="M1266" s="14" t="s">
        <v>4677</v>
      </c>
    </row>
    <row r="1267" spans="5:13" ht="13.5">
      <c r="E1267" s="13" t="s">
        <v>4677</v>
      </c>
      <c r="M1267" s="14" t="s">
        <v>4677</v>
      </c>
    </row>
    <row r="1268" spans="5:13" ht="13.5">
      <c r="E1268" s="13" t="s">
        <v>4677</v>
      </c>
      <c r="M1268" s="14" t="s">
        <v>4677</v>
      </c>
    </row>
    <row r="1269" spans="5:13" ht="13.5">
      <c r="E1269" s="13" t="s">
        <v>4677</v>
      </c>
      <c r="M1269" s="14" t="s">
        <v>4677</v>
      </c>
    </row>
    <row r="1270" spans="5:13" ht="13.5">
      <c r="E1270" s="13" t="s">
        <v>4677</v>
      </c>
      <c r="M1270" s="14" t="s">
        <v>4677</v>
      </c>
    </row>
    <row r="1271" spans="5:13" ht="13.5">
      <c r="E1271" s="13" t="s">
        <v>4677</v>
      </c>
      <c r="M1271" s="14" t="s">
        <v>4677</v>
      </c>
    </row>
    <row r="1272" spans="5:13" ht="13.5">
      <c r="E1272" s="13" t="s">
        <v>4677</v>
      </c>
      <c r="M1272" s="14" t="s">
        <v>4677</v>
      </c>
    </row>
    <row r="1273" spans="5:13" ht="13.5">
      <c r="E1273" s="13" t="s">
        <v>4677</v>
      </c>
      <c r="M1273" s="14" t="s">
        <v>4677</v>
      </c>
    </row>
    <row r="1274" spans="5:13" ht="13.5">
      <c r="E1274" s="13" t="s">
        <v>4677</v>
      </c>
      <c r="M1274" s="14" t="s">
        <v>4677</v>
      </c>
    </row>
    <row r="1275" spans="5:13" ht="13.5">
      <c r="E1275" s="13" t="s">
        <v>4677</v>
      </c>
      <c r="M1275" s="14" t="s">
        <v>4677</v>
      </c>
    </row>
    <row r="1276" spans="5:13" ht="13.5">
      <c r="E1276" s="13" t="s">
        <v>4677</v>
      </c>
      <c r="M1276" s="14" t="s">
        <v>4677</v>
      </c>
    </row>
  </sheetData>
  <sheetProtection/>
  <autoFilter ref="A1:N1276"/>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2:K41"/>
  <sheetViews>
    <sheetView zoomScalePageLayoutView="0" workbookViewId="0" topLeftCell="A1">
      <selection activeCell="C8" activeCellId="2" sqref="H36:J36 I38:J38 C8:K8"/>
    </sheetView>
  </sheetViews>
  <sheetFormatPr defaultColWidth="9.00390625" defaultRowHeight="13.5"/>
  <cols>
    <col min="1" max="1" width="8.75390625" style="2" customWidth="1"/>
    <col min="2" max="2" width="3.25390625" style="1" customWidth="1"/>
    <col min="3" max="3" width="5.125" style="1" customWidth="1"/>
    <col min="4" max="4" width="8.875" style="1" customWidth="1"/>
    <col min="5" max="5" width="5.625" style="1" customWidth="1"/>
    <col min="6" max="6" width="3.375" style="1" customWidth="1"/>
    <col min="7" max="7" width="3.25390625" style="1" customWidth="1"/>
    <col min="8" max="8" width="7.375" style="2" customWidth="1"/>
    <col min="9" max="9" width="3.375" style="2" customWidth="1"/>
    <col min="10" max="10" width="19.50390625" style="2" customWidth="1"/>
    <col min="11" max="16384" width="9.00390625" style="1" customWidth="1"/>
  </cols>
  <sheetData>
    <row r="2" spans="1:11" s="3" customFormat="1" ht="16.5" customHeight="1">
      <c r="A2" s="120" t="s">
        <v>698</v>
      </c>
      <c r="B2" s="120"/>
      <c r="C2" s="120"/>
      <c r="D2" s="120"/>
      <c r="E2" s="120"/>
      <c r="F2" s="120"/>
      <c r="G2" s="120"/>
      <c r="H2" s="120"/>
      <c r="I2" s="120"/>
      <c r="J2" s="120"/>
      <c r="K2" s="120"/>
    </row>
    <row r="3" spans="1:11" s="3" customFormat="1" ht="16.5" customHeight="1">
      <c r="A3" s="120" t="s">
        <v>120</v>
      </c>
      <c r="B3" s="120"/>
      <c r="C3" s="120"/>
      <c r="D3" s="120"/>
      <c r="E3" s="120"/>
      <c r="F3" s="120"/>
      <c r="G3" s="120"/>
      <c r="H3" s="120"/>
      <c r="I3" s="120"/>
      <c r="J3" s="120"/>
      <c r="K3" s="120"/>
    </row>
    <row r="4" spans="1:11" s="3" customFormat="1" ht="16.5" customHeight="1">
      <c r="A4" s="120" t="s">
        <v>42</v>
      </c>
      <c r="B4" s="120"/>
      <c r="C4" s="120"/>
      <c r="D4" s="120"/>
      <c r="E4" s="120"/>
      <c r="F4" s="120"/>
      <c r="G4" s="120"/>
      <c r="H4" s="120"/>
      <c r="I4" s="120"/>
      <c r="J4" s="120"/>
      <c r="K4" s="120"/>
    </row>
    <row r="5" spans="1:11" ht="13.5">
      <c r="A5" s="4"/>
      <c r="B5" s="5"/>
      <c r="C5" s="5"/>
      <c r="D5" s="5"/>
      <c r="E5" s="5"/>
      <c r="F5" s="5"/>
      <c r="G5" s="5"/>
      <c r="H5" s="4"/>
      <c r="I5" s="4"/>
      <c r="J5" s="4"/>
      <c r="K5" s="5"/>
    </row>
    <row r="6" spans="1:11" ht="21">
      <c r="A6" s="119" t="s">
        <v>46</v>
      </c>
      <c r="B6" s="119"/>
      <c r="C6" s="119"/>
      <c r="D6" s="119"/>
      <c r="E6" s="119"/>
      <c r="F6" s="119"/>
      <c r="G6" s="119"/>
      <c r="H6" s="119"/>
      <c r="I6" s="119"/>
      <c r="J6" s="119"/>
      <c r="K6" s="119"/>
    </row>
    <row r="8" spans="1:11" ht="30" customHeight="1">
      <c r="A8" s="159" t="s">
        <v>44</v>
      </c>
      <c r="B8" s="160"/>
      <c r="C8" s="127">
        <f>IF('入力シート'!F22="○",'入力シート'!$C$17&amp;"（合同）",'入力シート'!$C$17)</f>
        <v>0</v>
      </c>
      <c r="D8" s="128"/>
      <c r="E8" s="128"/>
      <c r="F8" s="128"/>
      <c r="G8" s="128"/>
      <c r="H8" s="128"/>
      <c r="I8" s="128"/>
      <c r="J8" s="128"/>
      <c r="K8" s="129"/>
    </row>
    <row r="9" spans="1:11" ht="30" customHeight="1">
      <c r="A9" s="159" t="s">
        <v>43</v>
      </c>
      <c r="B9" s="160"/>
      <c r="C9" s="130" t="str">
        <f>"〒 "&amp;'入力シート'!$C$18&amp;"　　"&amp;'入力シート'!$C$19&amp;"　Tel "&amp;'入力シート'!$C$20</f>
        <v>〒 　　　Tel </v>
      </c>
      <c r="D9" s="131"/>
      <c r="E9" s="131"/>
      <c r="F9" s="131"/>
      <c r="G9" s="131"/>
      <c r="H9" s="131"/>
      <c r="I9" s="131"/>
      <c r="J9" s="131"/>
      <c r="K9" s="132"/>
    </row>
    <row r="10" spans="1:11" ht="30" customHeight="1">
      <c r="A10" s="159" t="s">
        <v>45</v>
      </c>
      <c r="B10" s="160"/>
      <c r="C10" s="156">
        <f>IF('入力シート'!$C$22="",'入力シート'!$C$23,'入力シート'!$C$22)</f>
        <v>0</v>
      </c>
      <c r="D10" s="157"/>
      <c r="E10" s="157"/>
      <c r="F10" s="158"/>
      <c r="G10" s="134" t="s">
        <v>123</v>
      </c>
      <c r="H10" s="134"/>
      <c r="I10" s="134"/>
      <c r="J10" s="133">
        <f>'入力シート'!$C$24</f>
        <v>0</v>
      </c>
      <c r="K10" s="133"/>
    </row>
    <row r="11" ht="15.75" customHeight="1"/>
    <row r="12" ht="7.5" customHeight="1"/>
    <row r="13" spans="1:11" ht="15" customHeight="1">
      <c r="A13" s="147" t="s">
        <v>52</v>
      </c>
      <c r="B13" s="155" t="s">
        <v>104</v>
      </c>
      <c r="C13" s="155"/>
      <c r="D13" s="155"/>
      <c r="E13" s="155"/>
      <c r="F13" s="155"/>
      <c r="G13" s="155"/>
      <c r="H13" s="150" t="s">
        <v>130</v>
      </c>
      <c r="I13" s="151" t="s">
        <v>48</v>
      </c>
      <c r="J13" s="152"/>
      <c r="K13" s="134" t="s">
        <v>129</v>
      </c>
    </row>
    <row r="14" spans="1:11" ht="13.5">
      <c r="A14" s="148"/>
      <c r="B14" s="149" t="s">
        <v>49</v>
      </c>
      <c r="C14" s="149"/>
      <c r="D14" s="149"/>
      <c r="E14" s="149"/>
      <c r="F14" s="149"/>
      <c r="G14" s="149"/>
      <c r="H14" s="149"/>
      <c r="I14" s="153"/>
      <c r="J14" s="154"/>
      <c r="K14" s="134"/>
    </row>
    <row r="15" spans="1:11" ht="15" customHeight="1">
      <c r="A15" s="144">
        <v>1</v>
      </c>
      <c r="B15" s="121">
        <f>VLOOKUP($A15,'入力シート'!$A$31:$G$40,4,FALSE)</f>
        <v>0</v>
      </c>
      <c r="C15" s="122"/>
      <c r="D15" s="122"/>
      <c r="E15" s="122"/>
      <c r="F15" s="122"/>
      <c r="G15" s="123"/>
      <c r="H15" s="135">
        <f>VLOOKUP($A15,'入力シート'!$A$31:$G$40,5,FALSE)</f>
        <v>0</v>
      </c>
      <c r="I15" s="137">
        <f>VLOOKUP($A15,'入力シート'!$A$31:$G$40,6,FALSE)</f>
        <v>0</v>
      </c>
      <c r="J15" s="138">
        <f>VLOOKUP($A15,'入力シート'!$A$31:$G$38,5,FALSE)</f>
        <v>0</v>
      </c>
      <c r="K15" s="118">
        <f>IF('入力シート'!$F$22="○",VLOOKUP($A15,'入力シート'!$A$31:$H$40,8,FALSE),"")</f>
      </c>
    </row>
    <row r="16" spans="1:11" ht="24.75" customHeight="1">
      <c r="A16" s="145"/>
      <c r="B16" s="124">
        <f>VLOOKUP($A15,'入力シート'!$A$31:$G$40,3,FALSE)</f>
        <v>0</v>
      </c>
      <c r="C16" s="125"/>
      <c r="D16" s="125"/>
      <c r="E16" s="125"/>
      <c r="F16" s="125"/>
      <c r="G16" s="126"/>
      <c r="H16" s="136">
        <f>VLOOKUP($A15,'入力シート'!$A$31:$G$38,3,FALSE)</f>
        <v>0</v>
      </c>
      <c r="I16" s="139">
        <f>VLOOKUP($A15,'入力シート'!$A$31:$G$38,3,FALSE)</f>
        <v>0</v>
      </c>
      <c r="J16" s="140">
        <f>VLOOKUP($A15,'入力シート'!$A$31:$G$38,3,FALSE)</f>
        <v>0</v>
      </c>
      <c r="K16" s="118"/>
    </row>
    <row r="17" spans="1:11" ht="15" customHeight="1">
      <c r="A17" s="144">
        <v>2</v>
      </c>
      <c r="B17" s="121">
        <f>VLOOKUP($A17,'入力シート'!$A$31:$G$40,4,FALSE)</f>
        <v>0</v>
      </c>
      <c r="C17" s="122"/>
      <c r="D17" s="122"/>
      <c r="E17" s="122"/>
      <c r="F17" s="122"/>
      <c r="G17" s="123"/>
      <c r="H17" s="135">
        <f>VLOOKUP($A17,'入力シート'!$A$31:$G$40,5,FALSE)</f>
        <v>0</v>
      </c>
      <c r="I17" s="137">
        <f>VLOOKUP($A17,'入力シート'!$A$31:$G$40,6,FALSE)</f>
        <v>0</v>
      </c>
      <c r="J17" s="138">
        <f>VLOOKUP($A17,'入力シート'!$A$31:$G$38,5,FALSE)</f>
        <v>0</v>
      </c>
      <c r="K17" s="118">
        <f>IF('入力シート'!$F$22="○",VLOOKUP($A17,'入力シート'!$A$31:$H$40,8,FALSE),"")</f>
      </c>
    </row>
    <row r="18" spans="1:11" ht="24.75" customHeight="1">
      <c r="A18" s="145"/>
      <c r="B18" s="124">
        <f>VLOOKUP($A17,'入力シート'!$A$31:$G$40,3,FALSE)</f>
        <v>0</v>
      </c>
      <c r="C18" s="125"/>
      <c r="D18" s="125"/>
      <c r="E18" s="125"/>
      <c r="F18" s="125"/>
      <c r="G18" s="126"/>
      <c r="H18" s="136">
        <f>VLOOKUP($A17,'入力シート'!$A$31:$G$38,3,FALSE)</f>
        <v>0</v>
      </c>
      <c r="I18" s="139">
        <f>VLOOKUP($A17,'入力シート'!$A$31:$G$38,3,FALSE)</f>
        <v>0</v>
      </c>
      <c r="J18" s="140">
        <f>VLOOKUP($A17,'入力シート'!$A$31:$G$38,3,FALSE)</f>
        <v>0</v>
      </c>
      <c r="K18" s="118"/>
    </row>
    <row r="19" spans="1:11" ht="15" customHeight="1">
      <c r="A19" s="144">
        <v>3</v>
      </c>
      <c r="B19" s="121">
        <f>VLOOKUP($A19,'入力シート'!$A$31:$G$40,4,FALSE)</f>
        <v>0</v>
      </c>
      <c r="C19" s="122"/>
      <c r="D19" s="122"/>
      <c r="E19" s="122"/>
      <c r="F19" s="122"/>
      <c r="G19" s="123"/>
      <c r="H19" s="135">
        <f>VLOOKUP($A19,'入力シート'!$A$31:$G$40,5,FALSE)</f>
        <v>0</v>
      </c>
      <c r="I19" s="137">
        <f>VLOOKUP($A19,'入力シート'!$A$31:$G$40,6,FALSE)</f>
        <v>0</v>
      </c>
      <c r="J19" s="138">
        <f>VLOOKUP($A19,'入力シート'!$A$31:$G$38,5,FALSE)</f>
        <v>0</v>
      </c>
      <c r="K19" s="118">
        <f>IF('入力シート'!$F$22="○",VLOOKUP($A19,'入力シート'!$A$31:$H$40,8,FALSE),"")</f>
      </c>
    </row>
    <row r="20" spans="1:11" ht="24.75" customHeight="1">
      <c r="A20" s="145"/>
      <c r="B20" s="124">
        <f>VLOOKUP($A19,'入力シート'!$A$31:$G$40,3,FALSE)</f>
        <v>0</v>
      </c>
      <c r="C20" s="125"/>
      <c r="D20" s="125"/>
      <c r="E20" s="125"/>
      <c r="F20" s="125"/>
      <c r="G20" s="126"/>
      <c r="H20" s="136">
        <f>VLOOKUP($A19,'入力シート'!$A$31:$G$38,3,FALSE)</f>
        <v>0</v>
      </c>
      <c r="I20" s="139">
        <f>VLOOKUP($A19,'入力シート'!$A$31:$G$38,3,FALSE)</f>
        <v>0</v>
      </c>
      <c r="J20" s="140">
        <f>VLOOKUP($A19,'入力シート'!$A$31:$G$38,3,FALSE)</f>
        <v>0</v>
      </c>
      <c r="K20" s="118"/>
    </row>
    <row r="21" spans="1:11" ht="15" customHeight="1">
      <c r="A21" s="144">
        <v>4</v>
      </c>
      <c r="B21" s="121">
        <f>VLOOKUP($A21,'入力シート'!$A$31:$G$40,4,FALSE)</f>
        <v>0</v>
      </c>
      <c r="C21" s="122"/>
      <c r="D21" s="122"/>
      <c r="E21" s="122"/>
      <c r="F21" s="122"/>
      <c r="G21" s="123"/>
      <c r="H21" s="135">
        <f>VLOOKUP($A21,'入力シート'!$A$31:$G$40,5,FALSE)</f>
        <v>0</v>
      </c>
      <c r="I21" s="137">
        <f>VLOOKUP($A21,'入力シート'!$A$31:$G$40,6,FALSE)</f>
        <v>0</v>
      </c>
      <c r="J21" s="138">
        <f>VLOOKUP($A21,'入力シート'!$A$31:$G$38,5,FALSE)</f>
        <v>0</v>
      </c>
      <c r="K21" s="118">
        <f>IF('入力シート'!$F$22="○",VLOOKUP($A21,'入力シート'!$A$31:$H$40,8,FALSE),"")</f>
      </c>
    </row>
    <row r="22" spans="1:11" ht="24.75" customHeight="1">
      <c r="A22" s="145"/>
      <c r="B22" s="124">
        <f>VLOOKUP($A21,'入力シート'!$A$31:$G$40,3,FALSE)</f>
        <v>0</v>
      </c>
      <c r="C22" s="125"/>
      <c r="D22" s="125"/>
      <c r="E22" s="125"/>
      <c r="F22" s="125"/>
      <c r="G22" s="126"/>
      <c r="H22" s="136">
        <f>VLOOKUP($A21,'入力シート'!$A$31:$G$38,3,FALSE)</f>
        <v>0</v>
      </c>
      <c r="I22" s="139">
        <f>VLOOKUP($A21,'入力シート'!$A$31:$G$38,3,FALSE)</f>
        <v>0</v>
      </c>
      <c r="J22" s="140">
        <f>VLOOKUP($A21,'入力シート'!$A$31:$G$38,3,FALSE)</f>
        <v>0</v>
      </c>
      <c r="K22" s="118"/>
    </row>
    <row r="23" spans="1:11" ht="15" customHeight="1">
      <c r="A23" s="144">
        <v>5</v>
      </c>
      <c r="B23" s="121">
        <f>VLOOKUP($A23,'入力シート'!$A$31:$G$40,4,FALSE)</f>
        <v>0</v>
      </c>
      <c r="C23" s="122"/>
      <c r="D23" s="122"/>
      <c r="E23" s="122"/>
      <c r="F23" s="122"/>
      <c r="G23" s="123"/>
      <c r="H23" s="135">
        <f>VLOOKUP($A23,'入力シート'!$A$31:$G$40,5,FALSE)</f>
        <v>0</v>
      </c>
      <c r="I23" s="137">
        <f>VLOOKUP($A23,'入力シート'!$A$31:$G$40,6,FALSE)</f>
        <v>0</v>
      </c>
      <c r="J23" s="138">
        <f>VLOOKUP($A23,'入力シート'!$A$31:$G$38,5,FALSE)</f>
        <v>0</v>
      </c>
      <c r="K23" s="118">
        <f>IF('入力シート'!$F$22="○",VLOOKUP($A23,'入力シート'!$A$31:$H$40,8,FALSE),"")</f>
      </c>
    </row>
    <row r="24" spans="1:11" ht="24.75" customHeight="1">
      <c r="A24" s="145"/>
      <c r="B24" s="124">
        <f>VLOOKUP($A23,'入力シート'!$A$31:$G$40,3,FALSE)</f>
        <v>0</v>
      </c>
      <c r="C24" s="125"/>
      <c r="D24" s="125"/>
      <c r="E24" s="125"/>
      <c r="F24" s="125"/>
      <c r="G24" s="126"/>
      <c r="H24" s="136">
        <f>VLOOKUP($A23,'入力シート'!$A$31:$G$38,3,FALSE)</f>
        <v>0</v>
      </c>
      <c r="I24" s="139">
        <f>VLOOKUP($A23,'入力シート'!$A$31:$G$38,3,FALSE)</f>
        <v>0</v>
      </c>
      <c r="J24" s="140">
        <f>VLOOKUP($A23,'入力シート'!$A$31:$G$38,3,FALSE)</f>
        <v>0</v>
      </c>
      <c r="K24" s="118"/>
    </row>
    <row r="25" spans="1:11" ht="15" customHeight="1">
      <c r="A25" s="144">
        <v>6</v>
      </c>
      <c r="B25" s="121">
        <f>VLOOKUP($A25,'入力シート'!$A$31:$G$40,4,FALSE)</f>
        <v>0</v>
      </c>
      <c r="C25" s="122"/>
      <c r="D25" s="122"/>
      <c r="E25" s="122"/>
      <c r="F25" s="122"/>
      <c r="G25" s="123"/>
      <c r="H25" s="135">
        <f>VLOOKUP($A25,'入力シート'!$A$31:$G$40,5,FALSE)</f>
        <v>0</v>
      </c>
      <c r="I25" s="137">
        <f>VLOOKUP($A25,'入力シート'!$A$31:$G$40,6,FALSE)</f>
        <v>0</v>
      </c>
      <c r="J25" s="138">
        <f>VLOOKUP($A25,'入力シート'!$A$31:$G$38,5,FALSE)</f>
        <v>0</v>
      </c>
      <c r="K25" s="118">
        <f>IF('入力シート'!$F$22="○",VLOOKUP($A25,'入力シート'!$A$31:$H$40,8,FALSE),"")</f>
      </c>
    </row>
    <row r="26" spans="1:11" ht="24.75" customHeight="1">
      <c r="A26" s="145"/>
      <c r="B26" s="124">
        <f>VLOOKUP($A25,'入力シート'!$A$31:$G$40,3,FALSE)</f>
        <v>0</v>
      </c>
      <c r="C26" s="125"/>
      <c r="D26" s="125"/>
      <c r="E26" s="125"/>
      <c r="F26" s="125"/>
      <c r="G26" s="126"/>
      <c r="H26" s="136">
        <f>VLOOKUP($A25,'入力シート'!$A$31:$G$38,3,FALSE)</f>
        <v>0</v>
      </c>
      <c r="I26" s="139">
        <f>VLOOKUP($A25,'入力シート'!$A$31:$G$38,3,FALSE)</f>
        <v>0</v>
      </c>
      <c r="J26" s="140">
        <f>VLOOKUP($A25,'入力シート'!$A$31:$G$38,3,FALSE)</f>
        <v>0</v>
      </c>
      <c r="K26" s="118"/>
    </row>
    <row r="27" spans="1:11" ht="15" customHeight="1">
      <c r="A27" s="144">
        <v>7</v>
      </c>
      <c r="B27" s="121">
        <f>VLOOKUP($A27,'入力シート'!$A$31:$G$40,4,FALSE)</f>
        <v>0</v>
      </c>
      <c r="C27" s="122"/>
      <c r="D27" s="122"/>
      <c r="E27" s="122"/>
      <c r="F27" s="122"/>
      <c r="G27" s="123"/>
      <c r="H27" s="135">
        <f>VLOOKUP($A27,'入力シート'!$A$31:$G$40,5,FALSE)</f>
        <v>0</v>
      </c>
      <c r="I27" s="137">
        <f>VLOOKUP($A27,'入力シート'!$A$31:$G$40,6,FALSE)</f>
        <v>0</v>
      </c>
      <c r="J27" s="138">
        <f>VLOOKUP($A27,'入力シート'!$A$31:$G$38,5,FALSE)</f>
        <v>0</v>
      </c>
      <c r="K27" s="118">
        <f>IF('入力シート'!$F$22="○",VLOOKUP($A27,'入力シート'!$A$31:$H$40,8,FALSE),"")</f>
      </c>
    </row>
    <row r="28" spans="1:11" ht="24.75" customHeight="1">
      <c r="A28" s="145"/>
      <c r="B28" s="124">
        <f>VLOOKUP($A27,'入力シート'!$A$31:$G$40,3,FALSE)</f>
        <v>0</v>
      </c>
      <c r="C28" s="125"/>
      <c r="D28" s="125"/>
      <c r="E28" s="125"/>
      <c r="F28" s="125"/>
      <c r="G28" s="126"/>
      <c r="H28" s="136">
        <f>VLOOKUP($A27,'入力シート'!$A$31:$G$38,3,FALSE)</f>
        <v>0</v>
      </c>
      <c r="I28" s="139">
        <f>VLOOKUP($A27,'入力シート'!$A$31:$G$38,3,FALSE)</f>
        <v>0</v>
      </c>
      <c r="J28" s="140">
        <f>VLOOKUP($A27,'入力シート'!$A$31:$G$38,3,FALSE)</f>
        <v>0</v>
      </c>
      <c r="K28" s="118"/>
    </row>
    <row r="29" spans="1:11" ht="15" customHeight="1">
      <c r="A29" s="144">
        <v>8</v>
      </c>
      <c r="B29" s="121">
        <f>VLOOKUP($A29,'入力シート'!$A$31:$G$40,4,FALSE)</f>
        <v>0</v>
      </c>
      <c r="C29" s="122"/>
      <c r="D29" s="122"/>
      <c r="E29" s="122"/>
      <c r="F29" s="122"/>
      <c r="G29" s="123"/>
      <c r="H29" s="135">
        <f>VLOOKUP($A29,'入力シート'!$A$31:$G$40,5,FALSE)</f>
        <v>0</v>
      </c>
      <c r="I29" s="137">
        <f>VLOOKUP($A29,'入力シート'!$A$31:$G$40,6,FALSE)</f>
        <v>0</v>
      </c>
      <c r="J29" s="138">
        <f>VLOOKUP($A29,'入力シート'!$A$31:$G$38,5,FALSE)</f>
        <v>0</v>
      </c>
      <c r="K29" s="118">
        <f>IF('入力シート'!$F$22="○",VLOOKUP($A29,'入力シート'!$A$31:$H$40,8,FALSE),"")</f>
      </c>
    </row>
    <row r="30" spans="1:11" ht="24.75" customHeight="1">
      <c r="A30" s="145"/>
      <c r="B30" s="124">
        <f>VLOOKUP($A29,'入力シート'!$A$31:$G$40,3,FALSE)</f>
        <v>0</v>
      </c>
      <c r="C30" s="125"/>
      <c r="D30" s="125"/>
      <c r="E30" s="125"/>
      <c r="F30" s="125"/>
      <c r="G30" s="126"/>
      <c r="H30" s="136">
        <f>VLOOKUP($A29,'入力シート'!$A$31:$G$38,3,FALSE)</f>
        <v>0</v>
      </c>
      <c r="I30" s="139">
        <f>VLOOKUP($A29,'入力シート'!$A$31:$G$38,3,FALSE)</f>
        <v>0</v>
      </c>
      <c r="J30" s="140">
        <f>VLOOKUP($A29,'入力シート'!$A$31:$G$38,3,FALSE)</f>
        <v>0</v>
      </c>
      <c r="K30" s="118"/>
    </row>
    <row r="31" spans="1:11" ht="15" customHeight="1">
      <c r="A31" s="144">
        <v>9</v>
      </c>
      <c r="B31" s="121">
        <f>VLOOKUP($A31,'入力シート'!$A$31:$G$40,4,FALSE)</f>
        <v>0</v>
      </c>
      <c r="C31" s="122"/>
      <c r="D31" s="122"/>
      <c r="E31" s="122"/>
      <c r="F31" s="122"/>
      <c r="G31" s="123"/>
      <c r="H31" s="135">
        <f>VLOOKUP($A31,'入力シート'!$A$31:$G$40,5,FALSE)</f>
        <v>0</v>
      </c>
      <c r="I31" s="137">
        <f>VLOOKUP($A31,'入力シート'!$A$31:$G$40,6,FALSE)</f>
        <v>0</v>
      </c>
      <c r="J31" s="138" t="e">
        <f>VLOOKUP($A31,'入力シート'!$A$31:$G$38,5,FALSE)</f>
        <v>#N/A</v>
      </c>
      <c r="K31" s="118">
        <f>IF('入力シート'!$F$22="○",VLOOKUP($A31,'入力シート'!$A$31:$H$40,8,FALSE),"")</f>
      </c>
    </row>
    <row r="32" spans="1:11" ht="24.75" customHeight="1">
      <c r="A32" s="145"/>
      <c r="B32" s="124">
        <f>VLOOKUP($A31,'入力シート'!$A$31:$G$40,3,FALSE)</f>
        <v>0</v>
      </c>
      <c r="C32" s="125"/>
      <c r="D32" s="125"/>
      <c r="E32" s="125"/>
      <c r="F32" s="125"/>
      <c r="G32" s="126"/>
      <c r="H32" s="136" t="e">
        <f>VLOOKUP($A31,'入力シート'!$A$31:$G$38,3,FALSE)</f>
        <v>#N/A</v>
      </c>
      <c r="I32" s="139" t="e">
        <f>VLOOKUP($A31,'入力シート'!$A$31:$G$38,3,FALSE)</f>
        <v>#N/A</v>
      </c>
      <c r="J32" s="140" t="e">
        <f>VLOOKUP($A31,'入力シート'!$A$31:$G$38,3,FALSE)</f>
        <v>#N/A</v>
      </c>
      <c r="K32" s="118"/>
    </row>
    <row r="33" spans="1:10" ht="13.5">
      <c r="A33" s="7"/>
      <c r="B33" s="6"/>
      <c r="C33" s="6"/>
      <c r="D33" s="8"/>
      <c r="E33" s="8"/>
      <c r="F33" s="8"/>
      <c r="G33" s="8"/>
      <c r="H33" s="7"/>
      <c r="I33" s="7"/>
      <c r="J33" s="7"/>
    </row>
    <row r="34" spans="1:10" ht="27" customHeight="1">
      <c r="A34" s="146" t="s">
        <v>50</v>
      </c>
      <c r="B34" s="146"/>
      <c r="C34" s="146"/>
      <c r="D34" s="146"/>
      <c r="E34" s="146"/>
      <c r="F34" s="146"/>
      <c r="G34" s="146"/>
      <c r="H34" s="146"/>
      <c r="I34" s="146"/>
      <c r="J34" s="146"/>
    </row>
    <row r="35" spans="1:10" ht="13.5" customHeight="1">
      <c r="A35" s="7"/>
      <c r="B35" s="6"/>
      <c r="C35" s="7"/>
      <c r="D35" s="8"/>
      <c r="E35" s="8"/>
      <c r="F35" s="8"/>
      <c r="G35" s="8"/>
      <c r="H35" s="7"/>
      <c r="I35" s="7"/>
      <c r="J35" s="7"/>
    </row>
    <row r="36" spans="1:10" ht="19.5" customHeight="1">
      <c r="A36" s="7"/>
      <c r="B36" s="6"/>
      <c r="C36" s="7"/>
      <c r="D36" s="8"/>
      <c r="E36" s="8"/>
      <c r="F36" s="8" t="s">
        <v>51</v>
      </c>
      <c r="G36" s="16"/>
      <c r="H36" s="141">
        <f ca="1">TODAY()</f>
        <v>43460</v>
      </c>
      <c r="I36" s="141"/>
      <c r="J36" s="141"/>
    </row>
    <row r="37" spans="1:10" ht="12.75" customHeight="1">
      <c r="A37" s="7"/>
      <c r="B37" s="6"/>
      <c r="C37" s="7"/>
      <c r="D37" s="8"/>
      <c r="E37" s="8"/>
      <c r="F37" s="8"/>
      <c r="G37" s="8"/>
      <c r="H37" s="7"/>
      <c r="I37" s="7"/>
      <c r="J37" s="7"/>
    </row>
    <row r="38" spans="1:10" ht="19.5" customHeight="1">
      <c r="A38" s="7"/>
      <c r="B38" s="8"/>
      <c r="C38" s="7"/>
      <c r="D38" s="143" t="str">
        <f>'入力シート'!$C$17&amp;"長"</f>
        <v>長</v>
      </c>
      <c r="E38" s="143"/>
      <c r="F38" s="143"/>
      <c r="G38" s="143"/>
      <c r="H38" s="143"/>
      <c r="I38" s="142">
        <f>'入力シート'!$C$21</f>
        <v>0</v>
      </c>
      <c r="J38" s="142"/>
    </row>
    <row r="39" spans="1:10" ht="19.5" customHeight="1">
      <c r="A39" s="7"/>
      <c r="B39" s="8"/>
      <c r="C39" s="7"/>
      <c r="D39" s="8"/>
      <c r="E39" s="8"/>
      <c r="F39" s="8"/>
      <c r="G39" s="8"/>
      <c r="H39" s="7"/>
      <c r="I39" s="7"/>
      <c r="J39" s="7"/>
    </row>
    <row r="40" spans="1:10" ht="19.5" customHeight="1">
      <c r="A40" s="7"/>
      <c r="B40" s="8"/>
      <c r="C40" s="7"/>
      <c r="D40" s="8"/>
      <c r="E40" s="8"/>
      <c r="F40" s="8"/>
      <c r="G40" s="8"/>
      <c r="H40" s="7"/>
      <c r="I40" s="7"/>
      <c r="J40" s="7"/>
    </row>
    <row r="41" spans="1:10" ht="19.5" customHeight="1">
      <c r="A41" s="7"/>
      <c r="B41" s="8"/>
      <c r="C41" s="9"/>
      <c r="D41" s="10"/>
      <c r="E41" s="8"/>
      <c r="F41" s="8"/>
      <c r="G41" s="8"/>
      <c r="H41" s="7"/>
      <c r="I41" s="7"/>
      <c r="J41" s="7"/>
    </row>
  </sheetData>
  <sheetProtection/>
  <mergeCells count="76">
    <mergeCell ref="A31:A32"/>
    <mergeCell ref="B31:G31"/>
    <mergeCell ref="H31:H32"/>
    <mergeCell ref="I31:J32"/>
    <mergeCell ref="B32:G32"/>
    <mergeCell ref="A8:B8"/>
    <mergeCell ref="A9:B9"/>
    <mergeCell ref="A10:B10"/>
    <mergeCell ref="A17:A18"/>
    <mergeCell ref="B17:G17"/>
    <mergeCell ref="A2:K2"/>
    <mergeCell ref="G10:I10"/>
    <mergeCell ref="C10:F10"/>
    <mergeCell ref="B16:G16"/>
    <mergeCell ref="B15:G15"/>
    <mergeCell ref="A15:A16"/>
    <mergeCell ref="B18:G18"/>
    <mergeCell ref="I15:J16"/>
    <mergeCell ref="H15:H16"/>
    <mergeCell ref="H17:H18"/>
    <mergeCell ref="I17:J18"/>
    <mergeCell ref="A13:A14"/>
    <mergeCell ref="B14:G14"/>
    <mergeCell ref="H13:H14"/>
    <mergeCell ref="I13:J14"/>
    <mergeCell ref="B13:G13"/>
    <mergeCell ref="A27:A28"/>
    <mergeCell ref="A21:A22"/>
    <mergeCell ref="H23:H24"/>
    <mergeCell ref="A29:A30"/>
    <mergeCell ref="A23:A24"/>
    <mergeCell ref="B26:G26"/>
    <mergeCell ref="B27:G27"/>
    <mergeCell ref="H25:H26"/>
    <mergeCell ref="B22:G22"/>
    <mergeCell ref="B21:G21"/>
    <mergeCell ref="H36:J36"/>
    <mergeCell ref="I38:J38"/>
    <mergeCell ref="D38:H38"/>
    <mergeCell ref="A19:A20"/>
    <mergeCell ref="A34:J34"/>
    <mergeCell ref="B30:G30"/>
    <mergeCell ref="H29:H30"/>
    <mergeCell ref="I29:J30"/>
    <mergeCell ref="B29:G29"/>
    <mergeCell ref="A25:A26"/>
    <mergeCell ref="I19:J20"/>
    <mergeCell ref="H21:H22"/>
    <mergeCell ref="I21:J22"/>
    <mergeCell ref="B28:G28"/>
    <mergeCell ref="H27:H28"/>
    <mergeCell ref="I25:J26"/>
    <mergeCell ref="I27:J28"/>
    <mergeCell ref="I23:J24"/>
    <mergeCell ref="B20:G20"/>
    <mergeCell ref="B19:G19"/>
    <mergeCell ref="B25:G25"/>
    <mergeCell ref="B24:G24"/>
    <mergeCell ref="C8:K8"/>
    <mergeCell ref="C9:K9"/>
    <mergeCell ref="J10:K10"/>
    <mergeCell ref="K13:K14"/>
    <mergeCell ref="K15:K16"/>
    <mergeCell ref="K17:K18"/>
    <mergeCell ref="K19:K20"/>
    <mergeCell ref="H19:H20"/>
    <mergeCell ref="K29:K30"/>
    <mergeCell ref="K31:K32"/>
    <mergeCell ref="A6:K6"/>
    <mergeCell ref="A3:K3"/>
    <mergeCell ref="A4:K4"/>
    <mergeCell ref="K21:K22"/>
    <mergeCell ref="K23:K24"/>
    <mergeCell ref="K25:K26"/>
    <mergeCell ref="K27:K28"/>
    <mergeCell ref="B23:G23"/>
  </mergeCells>
  <printOptions horizontalCentered="1"/>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2:K39"/>
  <sheetViews>
    <sheetView zoomScalePageLayoutView="0" workbookViewId="0" topLeftCell="A26">
      <selection activeCell="I35" activeCellId="3" sqref="C8:K8 B15:K30 H33:J33 I35:J35"/>
    </sheetView>
  </sheetViews>
  <sheetFormatPr defaultColWidth="9.00390625" defaultRowHeight="13.5"/>
  <cols>
    <col min="1" max="1" width="8.75390625" style="2" customWidth="1"/>
    <col min="2" max="2" width="3.25390625" style="1" customWidth="1"/>
    <col min="3" max="3" width="4.125" style="1" customWidth="1"/>
    <col min="4" max="4" width="11.375" style="1" customWidth="1"/>
    <col min="5" max="5" width="5.625" style="1" customWidth="1"/>
    <col min="6" max="6" width="3.375" style="1" customWidth="1"/>
    <col min="7" max="7" width="3.625" style="1" customWidth="1"/>
    <col min="8" max="8" width="8.75390625" style="2" customWidth="1"/>
    <col min="9" max="9" width="6.00390625" style="2" customWidth="1"/>
    <col min="10" max="10" width="18.625" style="2" customWidth="1"/>
    <col min="11" max="16384" width="9.00390625" style="1" customWidth="1"/>
  </cols>
  <sheetData>
    <row r="2" spans="1:11" s="3" customFormat="1" ht="16.5" customHeight="1">
      <c r="A2" s="120" t="s">
        <v>699</v>
      </c>
      <c r="B2" s="120"/>
      <c r="C2" s="120"/>
      <c r="D2" s="120"/>
      <c r="E2" s="120"/>
      <c r="F2" s="120"/>
      <c r="G2" s="120"/>
      <c r="H2" s="120"/>
      <c r="I2" s="120"/>
      <c r="J2" s="120"/>
      <c r="K2" s="12"/>
    </row>
    <row r="3" spans="1:11" s="3" customFormat="1" ht="16.5" customHeight="1">
      <c r="A3" s="120" t="s">
        <v>120</v>
      </c>
      <c r="B3" s="120"/>
      <c r="C3" s="120"/>
      <c r="D3" s="120"/>
      <c r="E3" s="120"/>
      <c r="F3" s="120"/>
      <c r="G3" s="120"/>
      <c r="H3" s="120"/>
      <c r="I3" s="120"/>
      <c r="J3" s="120"/>
      <c r="K3" s="12"/>
    </row>
    <row r="4" spans="1:11" s="3" customFormat="1" ht="16.5" customHeight="1">
      <c r="A4" s="120" t="s">
        <v>42</v>
      </c>
      <c r="B4" s="120"/>
      <c r="C4" s="120"/>
      <c r="D4" s="120"/>
      <c r="E4" s="120"/>
      <c r="F4" s="120"/>
      <c r="G4" s="120"/>
      <c r="H4" s="120"/>
      <c r="I4" s="120"/>
      <c r="J4" s="120"/>
      <c r="K4" s="12"/>
    </row>
    <row r="5" spans="1:11" ht="13.5">
      <c r="A5" s="4"/>
      <c r="B5" s="5"/>
      <c r="C5" s="5"/>
      <c r="D5" s="5"/>
      <c r="E5" s="5"/>
      <c r="F5" s="5"/>
      <c r="G5" s="5"/>
      <c r="H5" s="4"/>
      <c r="I5" s="4"/>
      <c r="J5" s="4"/>
      <c r="K5" s="5"/>
    </row>
    <row r="6" spans="1:11" ht="21">
      <c r="A6" s="119" t="s">
        <v>57</v>
      </c>
      <c r="B6" s="119"/>
      <c r="C6" s="119"/>
      <c r="D6" s="119"/>
      <c r="E6" s="119"/>
      <c r="F6" s="119"/>
      <c r="G6" s="119"/>
      <c r="H6" s="119"/>
      <c r="I6" s="119"/>
      <c r="J6" s="119"/>
      <c r="K6" s="11"/>
    </row>
    <row r="8" spans="1:11" ht="30" customHeight="1">
      <c r="A8" s="159" t="s">
        <v>44</v>
      </c>
      <c r="B8" s="160"/>
      <c r="C8" s="165">
        <f>IF('入力シート'!F23="○",'入力シート'!$C$17&amp;"（合同）",'入力シート'!$C$17)</f>
        <v>0</v>
      </c>
      <c r="D8" s="166"/>
      <c r="E8" s="166"/>
      <c r="F8" s="166"/>
      <c r="G8" s="166"/>
      <c r="H8" s="166"/>
      <c r="I8" s="166"/>
      <c r="J8" s="166"/>
      <c r="K8" s="167"/>
    </row>
    <row r="9" spans="1:11" ht="30" customHeight="1">
      <c r="A9" s="159" t="s">
        <v>43</v>
      </c>
      <c r="B9" s="160"/>
      <c r="C9" s="168" t="str">
        <f>"〒 "&amp;'入力シート'!$C$18&amp;"　　"&amp;'入力シート'!$C$19&amp;"　Tel "&amp;'入力シート'!$C$20</f>
        <v>〒 　　　Tel </v>
      </c>
      <c r="D9" s="168"/>
      <c r="E9" s="168"/>
      <c r="F9" s="168"/>
      <c r="G9" s="168"/>
      <c r="H9" s="168"/>
      <c r="I9" s="168"/>
      <c r="J9" s="168"/>
      <c r="K9" s="168"/>
    </row>
    <row r="10" spans="1:11" ht="30" customHeight="1">
      <c r="A10" s="159" t="s">
        <v>45</v>
      </c>
      <c r="B10" s="160"/>
      <c r="C10" s="162">
        <f>IF('入力シート'!$C$23="",'入力シート'!$C$22,'入力シート'!$C$23)</f>
        <v>0</v>
      </c>
      <c r="D10" s="163"/>
      <c r="E10" s="163"/>
      <c r="F10" s="164"/>
      <c r="G10" s="149" t="s">
        <v>123</v>
      </c>
      <c r="H10" s="149"/>
      <c r="I10" s="149"/>
      <c r="J10" s="133">
        <f>'入力シート'!$C$24</f>
        <v>0</v>
      </c>
      <c r="K10" s="133"/>
    </row>
    <row r="11" ht="15.75" customHeight="1"/>
    <row r="12" ht="7.5" customHeight="1"/>
    <row r="13" spans="1:11" ht="15" customHeight="1">
      <c r="A13" s="147" t="s">
        <v>52</v>
      </c>
      <c r="B13" s="155" t="s">
        <v>104</v>
      </c>
      <c r="C13" s="155"/>
      <c r="D13" s="155"/>
      <c r="E13" s="155"/>
      <c r="F13" s="155"/>
      <c r="G13" s="155"/>
      <c r="H13" s="150" t="s">
        <v>47</v>
      </c>
      <c r="I13" s="151" t="s">
        <v>48</v>
      </c>
      <c r="J13" s="152"/>
      <c r="K13" s="134" t="s">
        <v>129</v>
      </c>
    </row>
    <row r="14" spans="1:11" ht="13.5">
      <c r="A14" s="148"/>
      <c r="B14" s="149" t="s">
        <v>49</v>
      </c>
      <c r="C14" s="149"/>
      <c r="D14" s="149"/>
      <c r="E14" s="149"/>
      <c r="F14" s="149"/>
      <c r="G14" s="149"/>
      <c r="H14" s="149"/>
      <c r="I14" s="153"/>
      <c r="J14" s="154"/>
      <c r="K14" s="134"/>
    </row>
    <row r="15" spans="1:11" ht="15" customHeight="1">
      <c r="A15" s="144">
        <v>1</v>
      </c>
      <c r="B15" s="121">
        <f>VLOOKUP($A15,'入力シート'!$A$43:$G$50,4,FALSE)</f>
        <v>0</v>
      </c>
      <c r="C15" s="122"/>
      <c r="D15" s="122"/>
      <c r="E15" s="122"/>
      <c r="F15" s="122"/>
      <c r="G15" s="123"/>
      <c r="H15" s="135">
        <f>VLOOKUP($A15,'入力シート'!$A$43:$G$50,5,FALSE)</f>
        <v>0</v>
      </c>
      <c r="I15" s="137">
        <f>VLOOKUP($A15,'入力シート'!$A$43:$G$50,6,FALSE)</f>
        <v>0</v>
      </c>
      <c r="J15" s="138">
        <f>VLOOKUP($A15,'入力シート'!$A$31:$G$38,5,FALSE)</f>
        <v>0</v>
      </c>
      <c r="K15" s="118">
        <f>IF('入力シート'!$F$23="○",VLOOKUP($A15,'入力シート'!$A$43:$H$50,8,FALSE),"")</f>
      </c>
    </row>
    <row r="16" spans="1:11" ht="24.75" customHeight="1">
      <c r="A16" s="145"/>
      <c r="B16" s="124">
        <f>VLOOKUP($A15,'入力シート'!$A$43:$G$50,3,FALSE)</f>
        <v>0</v>
      </c>
      <c r="C16" s="125"/>
      <c r="D16" s="125"/>
      <c r="E16" s="125"/>
      <c r="F16" s="125"/>
      <c r="G16" s="126"/>
      <c r="H16" s="136">
        <f>VLOOKUP($A15,'入力シート'!$A$31:$G$38,3,FALSE)</f>
        <v>0</v>
      </c>
      <c r="I16" s="139">
        <f>VLOOKUP($A15,'入力シート'!$A$31:$G$38,3,FALSE)</f>
        <v>0</v>
      </c>
      <c r="J16" s="140">
        <f>VLOOKUP($A15,'入力シート'!$A$31:$G$38,3,FALSE)</f>
        <v>0</v>
      </c>
      <c r="K16" s="118"/>
    </row>
    <row r="17" spans="1:11" ht="15" customHeight="1">
      <c r="A17" s="144">
        <v>2</v>
      </c>
      <c r="B17" s="121">
        <f>VLOOKUP($A17,'入力シート'!$A$43:$G$50,4,FALSE)</f>
        <v>0</v>
      </c>
      <c r="C17" s="122"/>
      <c r="D17" s="122"/>
      <c r="E17" s="122"/>
      <c r="F17" s="122"/>
      <c r="G17" s="123"/>
      <c r="H17" s="135">
        <f>VLOOKUP($A17,'入力シート'!$A$43:$G$50,5,FALSE)</f>
        <v>0</v>
      </c>
      <c r="I17" s="137">
        <f>VLOOKUP($A17,'入力シート'!$A$43:$G$50,6,FALSE)</f>
        <v>0</v>
      </c>
      <c r="J17" s="138">
        <f>VLOOKUP($A17,'入力シート'!$A$31:$G$38,5,FALSE)</f>
        <v>0</v>
      </c>
      <c r="K17" s="118">
        <f>IF('入力シート'!$F$23="○",VLOOKUP($A17,'入力シート'!$A$43:$H$50,8,FALSE),"")</f>
      </c>
    </row>
    <row r="18" spans="1:11" ht="24.75" customHeight="1">
      <c r="A18" s="145"/>
      <c r="B18" s="124">
        <f>VLOOKUP($A17,'入力シート'!$A$43:$G$50,3,FALSE)</f>
        <v>0</v>
      </c>
      <c r="C18" s="125"/>
      <c r="D18" s="125"/>
      <c r="E18" s="125"/>
      <c r="F18" s="125"/>
      <c r="G18" s="126"/>
      <c r="H18" s="136">
        <f>VLOOKUP($A17,'入力シート'!$A$31:$G$38,3,FALSE)</f>
        <v>0</v>
      </c>
      <c r="I18" s="139">
        <f>VLOOKUP($A17,'入力シート'!$A$31:$G$38,3,FALSE)</f>
        <v>0</v>
      </c>
      <c r="J18" s="140">
        <f>VLOOKUP($A17,'入力シート'!$A$31:$G$38,3,FALSE)</f>
        <v>0</v>
      </c>
      <c r="K18" s="118"/>
    </row>
    <row r="19" spans="1:11" ht="15" customHeight="1">
      <c r="A19" s="144">
        <v>3</v>
      </c>
      <c r="B19" s="121">
        <f>VLOOKUP($A19,'入力シート'!$A$43:$G$50,4,FALSE)</f>
        <v>0</v>
      </c>
      <c r="C19" s="122"/>
      <c r="D19" s="122"/>
      <c r="E19" s="122"/>
      <c r="F19" s="122"/>
      <c r="G19" s="123"/>
      <c r="H19" s="135">
        <f>VLOOKUP($A19,'入力シート'!$A$43:$G$50,5,FALSE)</f>
        <v>0</v>
      </c>
      <c r="I19" s="137">
        <f>VLOOKUP($A19,'入力シート'!$A$43:$G$50,6,FALSE)</f>
        <v>0</v>
      </c>
      <c r="J19" s="138">
        <f>VLOOKUP($A19,'入力シート'!$A$31:$G$38,5,FALSE)</f>
        <v>0</v>
      </c>
      <c r="K19" s="118">
        <f>IF('入力シート'!$F$23="○",VLOOKUP($A19,'入力シート'!$A$43:$H$50,8,FALSE),"")</f>
      </c>
    </row>
    <row r="20" spans="1:11" ht="24.75" customHeight="1">
      <c r="A20" s="145"/>
      <c r="B20" s="124">
        <f>VLOOKUP($A19,'入力シート'!$A$43:$G$50,3,FALSE)</f>
        <v>0</v>
      </c>
      <c r="C20" s="125"/>
      <c r="D20" s="125"/>
      <c r="E20" s="125"/>
      <c r="F20" s="125"/>
      <c r="G20" s="126"/>
      <c r="H20" s="136">
        <f>VLOOKUP($A19,'入力シート'!$A$31:$G$38,3,FALSE)</f>
        <v>0</v>
      </c>
      <c r="I20" s="139">
        <f>VLOOKUP($A19,'入力シート'!$A$31:$G$38,3,FALSE)</f>
        <v>0</v>
      </c>
      <c r="J20" s="140">
        <f>VLOOKUP($A19,'入力シート'!$A$31:$G$38,3,FALSE)</f>
        <v>0</v>
      </c>
      <c r="K20" s="118"/>
    </row>
    <row r="21" spans="1:11" ht="15" customHeight="1">
      <c r="A21" s="144">
        <v>4</v>
      </c>
      <c r="B21" s="121">
        <f>VLOOKUP($A21,'入力シート'!$A$43:$G$50,4,FALSE)</f>
        <v>0</v>
      </c>
      <c r="C21" s="122"/>
      <c r="D21" s="122"/>
      <c r="E21" s="122"/>
      <c r="F21" s="122"/>
      <c r="G21" s="123"/>
      <c r="H21" s="135">
        <f>VLOOKUP($A21,'入力シート'!$A$43:$G$50,5,FALSE)</f>
        <v>0</v>
      </c>
      <c r="I21" s="137">
        <f>VLOOKUP($A21,'入力シート'!$A$43:$G$50,6,FALSE)</f>
        <v>0</v>
      </c>
      <c r="J21" s="138">
        <f>VLOOKUP($A21,'入力シート'!$A$31:$G$38,5,FALSE)</f>
        <v>0</v>
      </c>
      <c r="K21" s="118">
        <f>IF('入力シート'!$F$23="○",VLOOKUP($A21,'入力シート'!$A$43:$H$50,8,FALSE),"")</f>
      </c>
    </row>
    <row r="22" spans="1:11" ht="24.75" customHeight="1">
      <c r="A22" s="145"/>
      <c r="B22" s="124">
        <f>VLOOKUP($A21,'入力シート'!$A$43:$G$50,3,FALSE)</f>
        <v>0</v>
      </c>
      <c r="C22" s="125"/>
      <c r="D22" s="125"/>
      <c r="E22" s="125"/>
      <c r="F22" s="125"/>
      <c r="G22" s="126"/>
      <c r="H22" s="136">
        <f>VLOOKUP($A21,'入力シート'!$A$31:$G$38,3,FALSE)</f>
        <v>0</v>
      </c>
      <c r="I22" s="139">
        <f>VLOOKUP($A21,'入力シート'!$A$31:$G$38,3,FALSE)</f>
        <v>0</v>
      </c>
      <c r="J22" s="140">
        <f>VLOOKUP($A21,'入力シート'!$A$31:$G$38,3,FALSE)</f>
        <v>0</v>
      </c>
      <c r="K22" s="118"/>
    </row>
    <row r="23" spans="1:11" ht="15" customHeight="1">
      <c r="A23" s="144">
        <v>5</v>
      </c>
      <c r="B23" s="121">
        <f>VLOOKUP($A23,'入力シート'!$A$43:$G$50,4,FALSE)</f>
        <v>0</v>
      </c>
      <c r="C23" s="122"/>
      <c r="D23" s="122"/>
      <c r="E23" s="122"/>
      <c r="F23" s="122"/>
      <c r="G23" s="123"/>
      <c r="H23" s="135">
        <f>VLOOKUP($A23,'入力シート'!$A$43:$G$50,5,FALSE)</f>
        <v>0</v>
      </c>
      <c r="I23" s="137">
        <f>VLOOKUP($A23,'入力シート'!$A$43:$G$50,6,FALSE)</f>
        <v>0</v>
      </c>
      <c r="J23" s="138">
        <f>VLOOKUP($A23,'入力シート'!$A$31:$G$38,5,FALSE)</f>
        <v>0</v>
      </c>
      <c r="K23" s="118">
        <f>IF('入力シート'!$F$23="○",VLOOKUP($A23,'入力シート'!$A$43:$H$50,8,FALSE),"")</f>
      </c>
    </row>
    <row r="24" spans="1:11" ht="24.75" customHeight="1">
      <c r="A24" s="145"/>
      <c r="B24" s="124">
        <f>VLOOKUP($A23,'入力シート'!$A$43:$G$50,3,FALSE)</f>
        <v>0</v>
      </c>
      <c r="C24" s="125"/>
      <c r="D24" s="125"/>
      <c r="E24" s="125"/>
      <c r="F24" s="125"/>
      <c r="G24" s="126"/>
      <c r="H24" s="136">
        <f>VLOOKUP($A23,'入力シート'!$A$31:$G$38,3,FALSE)</f>
        <v>0</v>
      </c>
      <c r="I24" s="139">
        <f>VLOOKUP($A23,'入力シート'!$A$31:$G$38,3,FALSE)</f>
        <v>0</v>
      </c>
      <c r="J24" s="140">
        <f>VLOOKUP($A23,'入力シート'!$A$31:$G$38,3,FALSE)</f>
        <v>0</v>
      </c>
      <c r="K24" s="118"/>
    </row>
    <row r="25" spans="1:11" ht="15" customHeight="1">
      <c r="A25" s="144">
        <v>6</v>
      </c>
      <c r="B25" s="121">
        <f>VLOOKUP($A25,'入力シート'!$A$43:$G$50,4,FALSE)</f>
        <v>0</v>
      </c>
      <c r="C25" s="122"/>
      <c r="D25" s="122"/>
      <c r="E25" s="122"/>
      <c r="F25" s="122"/>
      <c r="G25" s="123"/>
      <c r="H25" s="135">
        <f>VLOOKUP($A25,'入力シート'!$A$43:$G$50,5,FALSE)</f>
        <v>0</v>
      </c>
      <c r="I25" s="137">
        <f>VLOOKUP($A25,'入力シート'!$A$43:$G$50,6,FALSE)</f>
        <v>0</v>
      </c>
      <c r="J25" s="138">
        <f>VLOOKUP($A25,'入力シート'!$A$31:$G$38,5,FALSE)</f>
        <v>0</v>
      </c>
      <c r="K25" s="118">
        <f>IF('入力シート'!$F$23="○",VLOOKUP($A25,'入力シート'!$A$43:$H$50,8,FALSE),"")</f>
      </c>
    </row>
    <row r="26" spans="1:11" ht="24.75" customHeight="1">
      <c r="A26" s="145"/>
      <c r="B26" s="124">
        <f>VLOOKUP($A25,'入力シート'!$A$43:$G$50,3,FALSE)</f>
        <v>0</v>
      </c>
      <c r="C26" s="125"/>
      <c r="D26" s="125"/>
      <c r="E26" s="125"/>
      <c r="F26" s="125"/>
      <c r="G26" s="126"/>
      <c r="H26" s="136">
        <f>VLOOKUP($A25,'入力シート'!$A$31:$G$38,3,FALSE)</f>
        <v>0</v>
      </c>
      <c r="I26" s="139">
        <f>VLOOKUP($A25,'入力シート'!$A$31:$G$38,3,FALSE)</f>
        <v>0</v>
      </c>
      <c r="J26" s="140">
        <f>VLOOKUP($A25,'入力シート'!$A$31:$G$38,3,FALSE)</f>
        <v>0</v>
      </c>
      <c r="K26" s="118"/>
    </row>
    <row r="27" spans="1:11" ht="15" customHeight="1">
      <c r="A27" s="144">
        <v>7</v>
      </c>
      <c r="B27" s="121">
        <f>VLOOKUP($A27,'入力シート'!$A$43:$G$50,4,FALSE)</f>
        <v>0</v>
      </c>
      <c r="C27" s="122"/>
      <c r="D27" s="122"/>
      <c r="E27" s="122"/>
      <c r="F27" s="122"/>
      <c r="G27" s="123"/>
      <c r="H27" s="135">
        <f>VLOOKUP($A27,'入力シート'!$A$43:$G$50,5,FALSE)</f>
        <v>0</v>
      </c>
      <c r="I27" s="137">
        <f>VLOOKUP($A27,'入力シート'!$A$43:$G$50,6,FALSE)</f>
        <v>0</v>
      </c>
      <c r="J27" s="138">
        <f>VLOOKUP($A27,'入力シート'!$A$31:$G$38,5,FALSE)</f>
        <v>0</v>
      </c>
      <c r="K27" s="118">
        <f>IF('入力シート'!$F$23="○",VLOOKUP($A27,'入力シート'!$A$43:$H$50,8,FALSE),"")</f>
      </c>
    </row>
    <row r="28" spans="1:11" ht="24.75" customHeight="1">
      <c r="A28" s="145"/>
      <c r="B28" s="124">
        <f>VLOOKUP($A27,'入力シート'!$A$43:$G$50,3,FALSE)</f>
        <v>0</v>
      </c>
      <c r="C28" s="125"/>
      <c r="D28" s="125"/>
      <c r="E28" s="125"/>
      <c r="F28" s="125"/>
      <c r="G28" s="126"/>
      <c r="H28" s="136">
        <f>VLOOKUP($A27,'入力シート'!$A$31:$G$38,3,FALSE)</f>
        <v>0</v>
      </c>
      <c r="I28" s="139">
        <f>VLOOKUP($A27,'入力シート'!$A$31:$G$38,3,FALSE)</f>
        <v>0</v>
      </c>
      <c r="J28" s="140">
        <f>VLOOKUP($A27,'入力シート'!$A$31:$G$38,3,FALSE)</f>
        <v>0</v>
      </c>
      <c r="K28" s="118"/>
    </row>
    <row r="29" spans="1:11" ht="15" customHeight="1">
      <c r="A29" s="144">
        <v>8</v>
      </c>
      <c r="B29" s="121">
        <f>VLOOKUP($A29,'入力シート'!$A$43:$G$50,4,FALSE)</f>
        <v>0</v>
      </c>
      <c r="C29" s="122"/>
      <c r="D29" s="122"/>
      <c r="E29" s="122"/>
      <c r="F29" s="122"/>
      <c r="G29" s="123"/>
      <c r="H29" s="135">
        <f>VLOOKUP($A29,'入力シート'!$A$43:$G$50,5,FALSE)</f>
        <v>0</v>
      </c>
      <c r="I29" s="137">
        <f>VLOOKUP($A29,'入力シート'!$A$43:$G$50,6,FALSE)</f>
        <v>0</v>
      </c>
      <c r="J29" s="138">
        <f>VLOOKUP($A29,'入力シート'!$A$31:$G$38,5,FALSE)</f>
        <v>0</v>
      </c>
      <c r="K29" s="118">
        <f>IF('入力シート'!$F$23="○",VLOOKUP($A29,'入力シート'!$A$43:$H$50,8,FALSE),"")</f>
      </c>
    </row>
    <row r="30" spans="1:11" ht="24.75" customHeight="1">
      <c r="A30" s="145"/>
      <c r="B30" s="124">
        <f>VLOOKUP($A29,'入力シート'!$A$43:$G$50,3,FALSE)</f>
        <v>0</v>
      </c>
      <c r="C30" s="125"/>
      <c r="D30" s="125"/>
      <c r="E30" s="125"/>
      <c r="F30" s="125"/>
      <c r="G30" s="126"/>
      <c r="H30" s="136">
        <f>VLOOKUP($A29,'入力シート'!$A$31:$G$38,3,FALSE)</f>
        <v>0</v>
      </c>
      <c r="I30" s="139">
        <f>VLOOKUP($A29,'入力シート'!$A$31:$G$38,3,FALSE)</f>
        <v>0</v>
      </c>
      <c r="J30" s="140">
        <f>VLOOKUP($A29,'入力シート'!$A$31:$G$38,3,FALSE)</f>
        <v>0</v>
      </c>
      <c r="K30" s="118"/>
    </row>
    <row r="31" spans="1:10" ht="26.25" customHeight="1">
      <c r="A31" s="161" t="s">
        <v>50</v>
      </c>
      <c r="B31" s="161"/>
      <c r="C31" s="161"/>
      <c r="D31" s="161"/>
      <c r="E31" s="161"/>
      <c r="F31" s="161"/>
      <c r="G31" s="161"/>
      <c r="H31" s="161"/>
      <c r="I31" s="161"/>
      <c r="J31" s="161"/>
    </row>
    <row r="32" spans="1:10" ht="13.5" customHeight="1">
      <c r="A32" s="7"/>
      <c r="B32" s="6"/>
      <c r="C32" s="7"/>
      <c r="D32" s="8"/>
      <c r="E32" s="8"/>
      <c r="F32" s="8"/>
      <c r="G32" s="8"/>
      <c r="H32" s="7"/>
      <c r="I32" s="7"/>
      <c r="J32" s="7"/>
    </row>
    <row r="33" spans="1:10" ht="19.5" customHeight="1">
      <c r="A33" s="7"/>
      <c r="B33" s="6"/>
      <c r="C33" s="7"/>
      <c r="D33" s="8"/>
      <c r="E33" s="8"/>
      <c r="F33" s="8" t="s">
        <v>51</v>
      </c>
      <c r="G33" s="16"/>
      <c r="H33" s="141">
        <f ca="1">TODAY()</f>
        <v>43460</v>
      </c>
      <c r="I33" s="141"/>
      <c r="J33" s="141"/>
    </row>
    <row r="34" spans="1:10" ht="12.75" customHeight="1">
      <c r="A34" s="7"/>
      <c r="B34" s="6"/>
      <c r="C34" s="7"/>
      <c r="D34" s="8"/>
      <c r="E34" s="8"/>
      <c r="F34" s="8"/>
      <c r="G34" s="8"/>
      <c r="H34" s="7"/>
      <c r="I34" s="7"/>
      <c r="J34" s="7"/>
    </row>
    <row r="35" spans="1:10" ht="19.5" customHeight="1">
      <c r="A35" s="7"/>
      <c r="B35" s="8"/>
      <c r="C35" s="7"/>
      <c r="D35" s="143" t="str">
        <f>'入力シート'!$C$17&amp;"長"</f>
        <v>長</v>
      </c>
      <c r="E35" s="143"/>
      <c r="F35" s="143"/>
      <c r="G35" s="143"/>
      <c r="H35" s="143"/>
      <c r="I35" s="142">
        <f>'入力シート'!$C$21</f>
        <v>0</v>
      </c>
      <c r="J35" s="142"/>
    </row>
    <row r="36" spans="1:10" ht="19.5" customHeight="1">
      <c r="A36" s="7"/>
      <c r="B36" s="8"/>
      <c r="C36" s="7"/>
      <c r="D36" s="8"/>
      <c r="E36" s="8"/>
      <c r="F36" s="8"/>
      <c r="G36" s="8"/>
      <c r="H36" s="7"/>
      <c r="I36" s="7"/>
      <c r="J36" s="7"/>
    </row>
    <row r="37" spans="1:10" ht="19.5" customHeight="1">
      <c r="A37" s="7"/>
      <c r="B37" s="8"/>
      <c r="C37" s="7"/>
      <c r="D37" s="8"/>
      <c r="E37" s="8"/>
      <c r="F37" s="8"/>
      <c r="G37" s="8"/>
      <c r="H37" s="7"/>
      <c r="I37" s="7"/>
      <c r="J37" s="7"/>
    </row>
    <row r="38" spans="1:10" ht="19.5" customHeight="1">
      <c r="A38" s="7"/>
      <c r="B38" s="8"/>
      <c r="C38" s="9"/>
      <c r="D38" s="10"/>
      <c r="E38" s="8"/>
      <c r="F38" s="8"/>
      <c r="G38" s="8"/>
      <c r="H38" s="7"/>
      <c r="I38" s="7"/>
      <c r="J38" s="7"/>
    </row>
    <row r="39" spans="1:10" ht="13.5">
      <c r="A39" s="7"/>
      <c r="B39" s="8"/>
      <c r="C39" s="8"/>
      <c r="D39" s="8"/>
      <c r="E39" s="8"/>
      <c r="F39" s="8"/>
      <c r="G39" s="8"/>
      <c r="H39" s="7"/>
      <c r="I39" s="7"/>
      <c r="J39" s="7"/>
    </row>
  </sheetData>
  <sheetProtection/>
  <mergeCells count="70">
    <mergeCell ref="A2:J2"/>
    <mergeCell ref="A3:J3"/>
    <mergeCell ref="A4:J4"/>
    <mergeCell ref="A6:J6"/>
    <mergeCell ref="A8:B8"/>
    <mergeCell ref="A9:B9"/>
    <mergeCell ref="C8:K8"/>
    <mergeCell ref="C9:K9"/>
    <mergeCell ref="J10:K10"/>
    <mergeCell ref="A13:A14"/>
    <mergeCell ref="B13:G13"/>
    <mergeCell ref="K13:K14"/>
    <mergeCell ref="G10:I10"/>
    <mergeCell ref="A15:A16"/>
    <mergeCell ref="B15:G15"/>
    <mergeCell ref="B16:G16"/>
    <mergeCell ref="B14:G14"/>
    <mergeCell ref="A10:B10"/>
    <mergeCell ref="C10:F10"/>
    <mergeCell ref="H19:H20"/>
    <mergeCell ref="I19:J20"/>
    <mergeCell ref="B20:G20"/>
    <mergeCell ref="A17:A18"/>
    <mergeCell ref="B17:G17"/>
    <mergeCell ref="H17:H18"/>
    <mergeCell ref="I17:J18"/>
    <mergeCell ref="B18:G18"/>
    <mergeCell ref="A19:A20"/>
    <mergeCell ref="B19:G19"/>
    <mergeCell ref="A23:A24"/>
    <mergeCell ref="B23:G23"/>
    <mergeCell ref="H23:H24"/>
    <mergeCell ref="I23:J24"/>
    <mergeCell ref="B24:G24"/>
    <mergeCell ref="A21:A22"/>
    <mergeCell ref="B21:G21"/>
    <mergeCell ref="H21:H22"/>
    <mergeCell ref="I21:J22"/>
    <mergeCell ref="B22:G22"/>
    <mergeCell ref="A27:A28"/>
    <mergeCell ref="B27:G27"/>
    <mergeCell ref="H27:H28"/>
    <mergeCell ref="I27:J28"/>
    <mergeCell ref="B28:G28"/>
    <mergeCell ref="A25:A26"/>
    <mergeCell ref="B25:G25"/>
    <mergeCell ref="H25:H26"/>
    <mergeCell ref="I25:J26"/>
    <mergeCell ref="B26:G26"/>
    <mergeCell ref="A31:J31"/>
    <mergeCell ref="H33:J33"/>
    <mergeCell ref="D35:H35"/>
    <mergeCell ref="I35:J35"/>
    <mergeCell ref="A29:A30"/>
    <mergeCell ref="B29:G29"/>
    <mergeCell ref="H29:H30"/>
    <mergeCell ref="I29:J30"/>
    <mergeCell ref="B30:G30"/>
    <mergeCell ref="K15:K16"/>
    <mergeCell ref="K17:K18"/>
    <mergeCell ref="H15:H16"/>
    <mergeCell ref="I15:J16"/>
    <mergeCell ref="H13:H14"/>
    <mergeCell ref="I13:J14"/>
    <mergeCell ref="K27:K28"/>
    <mergeCell ref="K29:K30"/>
    <mergeCell ref="K19:K20"/>
    <mergeCell ref="K21:K22"/>
    <mergeCell ref="K23:K24"/>
    <mergeCell ref="K25:K26"/>
  </mergeCells>
  <printOptions horizontalCentered="1"/>
  <pageMargins left="0.7874015748031497" right="0.7874015748031497" top="0.787401574803149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鹿町工業高校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敦</dc:creator>
  <cp:keywords/>
  <dc:description/>
  <cp:lastModifiedBy>Koutairen02</cp:lastModifiedBy>
  <cp:lastPrinted>2016-01-12T03:30:46Z</cp:lastPrinted>
  <dcterms:created xsi:type="dcterms:W3CDTF">2003-09-30T00:45:21Z</dcterms:created>
  <dcterms:modified xsi:type="dcterms:W3CDTF">2018-12-26T03:52:39Z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