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60" activeTab="2"/>
  </bookViews>
  <sheets>
    <sheet name="はじめに" sheetId="1" r:id="rId1"/>
    <sheet name="　団体戦申込書" sheetId="2" r:id="rId2"/>
    <sheet name="個人戦申込書" sheetId="3" r:id="rId3"/>
    <sheet name="データ処理" sheetId="4" r:id="rId4"/>
  </sheets>
  <definedNames>
    <definedName name="_xlnm.Print_Area" localSheetId="1">'　団体戦申込書'!$A$1:$L$23</definedName>
  </definedNames>
  <calcPr fullCalcOnLoad="1"/>
</workbook>
</file>

<file path=xl/sharedStrings.xml><?xml version="1.0" encoding="utf-8"?>
<sst xmlns="http://schemas.openxmlformats.org/spreadsheetml/2006/main" count="139" uniqueCount="79">
  <si>
    <t>テニス競技参加申込書（男子・女子）</t>
  </si>
  <si>
    <t>学校名</t>
  </si>
  <si>
    <t>監督名</t>
  </si>
  <si>
    <t>順位</t>
  </si>
  <si>
    <t>№２</t>
  </si>
  <si>
    <t>№３</t>
  </si>
  <si>
    <t>学年</t>
  </si>
  <si>
    <t>生年月日</t>
  </si>
  <si>
    <t>№４</t>
  </si>
  <si>
    <t>№５</t>
  </si>
  <si>
    <t>№６</t>
  </si>
  <si>
    <t>略校名</t>
  </si>
  <si>
    <t>団体戦の部</t>
  </si>
  <si>
    <t>№４</t>
  </si>
  <si>
    <t>№１</t>
  </si>
  <si>
    <t>個人戦の部シングルス</t>
  </si>
  <si>
    <t>個人戦の部ダブルス</t>
  </si>
  <si>
    <t>　　　略校名は必ず全ての選手について記入してください。</t>
  </si>
  <si>
    <t>外</t>
  </si>
  <si>
    <t>外部指導者の場合は，外を○で囲んで下さい。</t>
  </si>
  <si>
    <t>高等学校</t>
  </si>
  <si>
    <t>学年は①、②で記入してください。</t>
  </si>
  <si>
    <t>学校名</t>
  </si>
  <si>
    <t>団体戦</t>
  </si>
  <si>
    <t>Ｎｏ．１</t>
  </si>
  <si>
    <t>Ｎｏ．２</t>
  </si>
  <si>
    <t>Ｎｏ．３</t>
  </si>
  <si>
    <t>Ｎｏ．４</t>
  </si>
  <si>
    <t>Ｎｏ．５</t>
  </si>
  <si>
    <t>Ｎｏ．６</t>
  </si>
  <si>
    <t>個人戦Ｓ</t>
  </si>
  <si>
    <t>氏名</t>
  </si>
  <si>
    <t>№１</t>
  </si>
  <si>
    <t>個人戦Ｄ</t>
  </si>
  <si>
    <t>氏名１</t>
  </si>
  <si>
    <t>氏名２</t>
  </si>
  <si>
    <t>１カウント</t>
  </si>
  <si>
    <t>２カウント</t>
  </si>
  <si>
    <t>①</t>
  </si>
  <si>
    <t>高等学校長</t>
  </si>
  <si>
    <t>②</t>
  </si>
  <si>
    <t>学年は１年生は①，２年生は②で入力してください。</t>
  </si>
  <si>
    <t>加工せず専門部の方へ電子メールで添付ファイルとして送ってください。</t>
  </si>
  <si>
    <t>送付先アドレス　</t>
  </si>
  <si>
    <t>④</t>
  </si>
  <si>
    <t>このファイルは加工などせず，そのまま入力して送り返してください。データ処理の際に</t>
  </si>
  <si>
    <t>不都合がありますのでよろしくお願いします。</t>
  </si>
  <si>
    <t>⑤</t>
  </si>
  <si>
    <t>場合がありますので，必ず確認してください。</t>
  </si>
  <si>
    <t>氏名は姓と名の間を１文字分空けて下さい。それ以外は空けないで下さい。</t>
  </si>
  <si>
    <t>上記の者は本校在学の生徒で、表記大会に出場することを認め、参加申し込みをいたします。</t>
  </si>
  <si>
    <t>（注）団体の部、個人の部とも実力順に記入してください。</t>
  </si>
  <si>
    <t>氏　　　名</t>
  </si>
  <si>
    <t>フリガナ</t>
  </si>
  <si>
    <t>氏　　　　名</t>
  </si>
  <si>
    <t>印</t>
  </si>
  <si>
    <t>ふりがなは自動的に入力されます。</t>
  </si>
  <si>
    <t>ファイルが到着すると，必ず返信をします。返信がない場合はファイルが到着していない</t>
  </si>
  <si>
    <t>申込書は印刷して，郵送で西陵高校へ郵送してください。同時に，入力したファイルを</t>
  </si>
  <si>
    <t>姓と名の間だけひとマス開けてください。</t>
  </si>
  <si>
    <t>tennis@news.ed.jp</t>
  </si>
  <si>
    <t>⑥</t>
  </si>
  <si>
    <t>ファイル名は、「○○高校〇子」でお願いします。</t>
  </si>
  <si>
    <t>質問等は西陵高校　梅津まで連絡をお願いします。</t>
  </si>
  <si>
    <t>0957-43-4154</t>
  </si>
  <si>
    <t>令和３年度長崎県高等学校新人体育大会</t>
  </si>
  <si>
    <t>№７</t>
  </si>
  <si>
    <t>№８</t>
  </si>
  <si>
    <t>№９</t>
  </si>
  <si>
    <t>令和３年　　　月　　　　日</t>
  </si>
  <si>
    <t>№１０</t>
  </si>
  <si>
    <t>№１１</t>
  </si>
  <si>
    <t>№３</t>
  </si>
  <si>
    <t xml:space="preserve"> 令和3年度　長崎県高等学校新人体育大会テニス競技申し込みについて</t>
  </si>
  <si>
    <t>出ない場合は直接記入してください。</t>
  </si>
  <si>
    <t>Ｎｏ．７</t>
  </si>
  <si>
    <t>Ｎｏ．８</t>
  </si>
  <si>
    <t>Ｎｏ．９</t>
  </si>
  <si>
    <t>№１１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</si>
</sst>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43" applyAlignment="1" applyProtection="1">
      <alignment vertical="center"/>
      <protection/>
    </xf>
    <xf numFmtId="57" fontId="0" fillId="0" borderId="0" xfId="0" applyNumberForma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57" fontId="0" fillId="0" borderId="0" xfId="0" applyNumberFormat="1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57" fontId="0" fillId="0" borderId="20" xfId="0" applyNumberFormat="1" applyFont="1" applyBorder="1" applyAlignment="1" applyProtection="1">
      <alignment horizontal="center" vertical="center"/>
      <protection/>
    </xf>
    <xf numFmtId="57" fontId="0" fillId="0" borderId="2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57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57" fontId="0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@news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customWidth="1"/>
  </cols>
  <sheetData>
    <row r="1" ht="13.5">
      <c r="A1" t="s">
        <v>73</v>
      </c>
    </row>
    <row r="3" spans="1:2" ht="13.5">
      <c r="A3" t="s">
        <v>38</v>
      </c>
      <c r="B3" t="s">
        <v>49</v>
      </c>
    </row>
    <row r="4" ht="13.5">
      <c r="B4" t="s">
        <v>41</v>
      </c>
    </row>
    <row r="6" spans="1:2" ht="13.5">
      <c r="A6" t="s">
        <v>40</v>
      </c>
      <c r="B6" t="s">
        <v>58</v>
      </c>
    </row>
    <row r="7" ht="13.5">
      <c r="B7" t="s">
        <v>42</v>
      </c>
    </row>
    <row r="8" spans="2:4" ht="13.5">
      <c r="B8" t="s">
        <v>43</v>
      </c>
      <c r="D8" s="3" t="s">
        <v>60</v>
      </c>
    </row>
    <row r="9" ht="13.5">
      <c r="D9" s="3"/>
    </row>
    <row r="10" spans="1:2" ht="13.5">
      <c r="A10" t="s">
        <v>44</v>
      </c>
      <c r="B10" t="s">
        <v>45</v>
      </c>
    </row>
    <row r="11" ht="13.5">
      <c r="B11" t="s">
        <v>46</v>
      </c>
    </row>
    <row r="13" spans="1:2" ht="13.5">
      <c r="A13" t="s">
        <v>47</v>
      </c>
      <c r="B13" t="s">
        <v>57</v>
      </c>
    </row>
    <row r="14" ht="13.5">
      <c r="B14" t="s">
        <v>48</v>
      </c>
    </row>
    <row r="16" spans="1:2" ht="13.5">
      <c r="A16" t="s">
        <v>61</v>
      </c>
      <c r="B16" t="s">
        <v>62</v>
      </c>
    </row>
    <row r="18" ht="13.5">
      <c r="B18" t="s">
        <v>63</v>
      </c>
    </row>
    <row r="19" ht="13.5">
      <c r="B19" s="4" t="s">
        <v>64</v>
      </c>
    </row>
    <row r="20" ht="13.5">
      <c r="B20" s="4"/>
    </row>
    <row r="21" ht="13.5">
      <c r="B21" s="4"/>
    </row>
    <row r="22" ht="13.5">
      <c r="B22" s="4"/>
    </row>
    <row r="23" ht="13.5">
      <c r="B23" s="4"/>
    </row>
  </sheetData>
  <sheetProtection/>
  <hyperlinks>
    <hyperlink ref="D8" r:id="rId1" display="tennis@news.ed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SheetLayoutView="85" zoomScalePageLayoutView="0" workbookViewId="0" topLeftCell="A1">
      <selection activeCell="E11" sqref="E11:F11"/>
    </sheetView>
  </sheetViews>
  <sheetFormatPr defaultColWidth="9.00390625" defaultRowHeight="13.5"/>
  <cols>
    <col min="1" max="1" width="6.625" style="5" bestFit="1" customWidth="1"/>
    <col min="2" max="2" width="8.625" style="5" bestFit="1" customWidth="1"/>
    <col min="3" max="3" width="6.25390625" style="11" customWidth="1"/>
    <col min="4" max="4" width="15.25390625" style="11" customWidth="1"/>
    <col min="5" max="5" width="4.875" style="11" customWidth="1"/>
    <col min="6" max="6" width="10.50390625" style="5" customWidth="1"/>
    <col min="7" max="7" width="4.375" style="5" customWidth="1"/>
    <col min="8" max="8" width="15.00390625" style="11" customWidth="1"/>
    <col min="9" max="9" width="15.25390625" style="11" customWidth="1"/>
    <col min="10" max="10" width="5.00390625" style="11" customWidth="1"/>
    <col min="11" max="11" width="10.50390625" style="5" customWidth="1"/>
    <col min="12" max="16384" width="9.00390625" style="5" customWidth="1"/>
  </cols>
  <sheetData>
    <row r="1" spans="2:11" ht="30.75" customHeight="1">
      <c r="B1" s="40" t="s">
        <v>65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30.75" customHeight="1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33" customHeight="1" thickBot="1">
      <c r="B4" s="44" t="s">
        <v>1</v>
      </c>
      <c r="C4" s="45"/>
      <c r="D4" s="53"/>
      <c r="E4" s="54"/>
      <c r="F4" s="50" t="s">
        <v>20</v>
      </c>
      <c r="G4" s="52"/>
      <c r="H4" s="8" t="s">
        <v>2</v>
      </c>
      <c r="I4" s="49"/>
      <c r="J4" s="50"/>
      <c r="K4" s="7" t="s">
        <v>18</v>
      </c>
    </row>
    <row r="5" spans="2:11" ht="22.5" customHeight="1">
      <c r="B5" s="6"/>
      <c r="C5" s="9"/>
      <c r="D5" s="10"/>
      <c r="E5" s="10"/>
      <c r="F5" s="10"/>
      <c r="G5" s="10"/>
      <c r="H5" s="9"/>
      <c r="I5" s="46" t="s">
        <v>19</v>
      </c>
      <c r="J5" s="46"/>
      <c r="K5" s="46"/>
    </row>
    <row r="6" ht="24" customHeight="1" thickBot="1">
      <c r="C6" s="6" t="s">
        <v>12</v>
      </c>
    </row>
    <row r="7" spans="2:11" ht="22.5" customHeight="1" thickBot="1">
      <c r="B7" s="12" t="s">
        <v>3</v>
      </c>
      <c r="C7" s="42" t="s">
        <v>54</v>
      </c>
      <c r="D7" s="43"/>
      <c r="E7" s="42" t="s">
        <v>53</v>
      </c>
      <c r="F7" s="55"/>
      <c r="G7" s="13" t="s">
        <v>6</v>
      </c>
      <c r="H7" s="14" t="s">
        <v>7</v>
      </c>
      <c r="I7" s="9"/>
      <c r="J7" s="9"/>
      <c r="K7" s="9"/>
    </row>
    <row r="8" spans="2:11" ht="26.25" customHeight="1" thickTop="1">
      <c r="B8" s="15" t="s">
        <v>14</v>
      </c>
      <c r="C8" s="56"/>
      <c r="D8" s="57"/>
      <c r="E8" s="56"/>
      <c r="F8" s="57"/>
      <c r="G8" s="16"/>
      <c r="H8" s="30"/>
      <c r="I8" s="17"/>
      <c r="J8" s="17"/>
      <c r="K8" s="18"/>
    </row>
    <row r="9" spans="2:11" ht="26.25" customHeight="1">
      <c r="B9" s="19" t="s">
        <v>4</v>
      </c>
      <c r="C9" s="47"/>
      <c r="D9" s="58"/>
      <c r="E9" s="47">
        <f aca="true" t="shared" si="0" ref="E9:E16">PHONETIC(C9)</f>
      </c>
      <c r="F9" s="48"/>
      <c r="G9" s="34"/>
      <c r="H9" s="31"/>
      <c r="I9" s="32"/>
      <c r="J9" s="17"/>
      <c r="K9" s="18"/>
    </row>
    <row r="10" spans="2:11" ht="26.25" customHeight="1">
      <c r="B10" s="19" t="s">
        <v>5</v>
      </c>
      <c r="C10" s="47"/>
      <c r="D10" s="58"/>
      <c r="E10" s="47">
        <f t="shared" si="0"/>
      </c>
      <c r="F10" s="48"/>
      <c r="G10" s="34"/>
      <c r="H10" s="31"/>
      <c r="I10" s="17"/>
      <c r="J10" s="17"/>
      <c r="K10" s="18"/>
    </row>
    <row r="11" spans="2:9" ht="26.25" customHeight="1">
      <c r="B11" s="15" t="s">
        <v>13</v>
      </c>
      <c r="C11" s="47"/>
      <c r="D11" s="58"/>
      <c r="E11" s="47">
        <f t="shared" si="0"/>
      </c>
      <c r="F11" s="48"/>
      <c r="G11" s="35"/>
      <c r="H11" s="30"/>
      <c r="I11" s="20"/>
    </row>
    <row r="12" spans="2:9" ht="26.25" customHeight="1">
      <c r="B12" s="19" t="s">
        <v>9</v>
      </c>
      <c r="C12" s="47"/>
      <c r="D12" s="58"/>
      <c r="E12" s="47">
        <f t="shared" si="0"/>
      </c>
      <c r="F12" s="58"/>
      <c r="G12" s="35"/>
      <c r="H12" s="30"/>
      <c r="I12" s="20"/>
    </row>
    <row r="13" spans="2:9" ht="26.25" customHeight="1">
      <c r="B13" s="15" t="s">
        <v>10</v>
      </c>
      <c r="C13" s="47"/>
      <c r="D13" s="58"/>
      <c r="E13" s="47">
        <f t="shared" si="0"/>
      </c>
      <c r="F13" s="58"/>
      <c r="G13" s="35"/>
      <c r="H13" s="30"/>
      <c r="I13" s="20"/>
    </row>
    <row r="14" spans="2:9" ht="26.25" customHeight="1">
      <c r="B14" s="19" t="s">
        <v>66</v>
      </c>
      <c r="C14" s="47"/>
      <c r="D14" s="58"/>
      <c r="E14" s="47">
        <f t="shared" si="0"/>
      </c>
      <c r="F14" s="58"/>
      <c r="G14" s="35"/>
      <c r="H14" s="30"/>
      <c r="I14" s="21" t="s">
        <v>21</v>
      </c>
    </row>
    <row r="15" spans="2:9" ht="26.25" customHeight="1">
      <c r="B15" s="15" t="s">
        <v>67</v>
      </c>
      <c r="C15" s="47"/>
      <c r="D15" s="58"/>
      <c r="E15" s="47">
        <f t="shared" si="0"/>
      </c>
      <c r="F15" s="58"/>
      <c r="G15" s="34"/>
      <c r="H15" s="31"/>
      <c r="I15" s="21" t="s">
        <v>56</v>
      </c>
    </row>
    <row r="16" spans="2:9" ht="26.25" customHeight="1" thickBot="1">
      <c r="B16" s="22" t="s">
        <v>68</v>
      </c>
      <c r="C16" s="59"/>
      <c r="D16" s="60"/>
      <c r="E16" s="59">
        <f t="shared" si="0"/>
      </c>
      <c r="F16" s="63"/>
      <c r="G16" s="36"/>
      <c r="H16" s="33"/>
      <c r="I16" s="21" t="s">
        <v>74</v>
      </c>
    </row>
    <row r="17" ht="13.5">
      <c r="I17" s="21"/>
    </row>
    <row r="18" spans="2:11" ht="14.25">
      <c r="B18" s="51" t="s">
        <v>51</v>
      </c>
      <c r="C18" s="51"/>
      <c r="D18" s="51"/>
      <c r="E18" s="51"/>
      <c r="F18" s="51"/>
      <c r="G18" s="51"/>
      <c r="H18" s="51"/>
      <c r="I18" s="51"/>
      <c r="J18" s="51"/>
      <c r="K18" s="51"/>
    </row>
    <row r="19" spans="2:11" ht="14.25"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ht="48" customHeight="1"/>
    <row r="21" spans="2:11" ht="13.5" customHeight="1">
      <c r="B21" s="64" t="s">
        <v>50</v>
      </c>
      <c r="C21" s="64"/>
      <c r="D21" s="64"/>
      <c r="E21" s="64"/>
      <c r="F21" s="64"/>
      <c r="G21" s="64"/>
      <c r="H21" s="64"/>
      <c r="I21" s="64"/>
      <c r="J21" s="64"/>
      <c r="K21" s="64"/>
    </row>
    <row r="23" spans="4:12" ht="14.25">
      <c r="D23" s="26" t="s">
        <v>69</v>
      </c>
      <c r="E23" s="25"/>
      <c r="F23" s="27"/>
      <c r="G23" s="61"/>
      <c r="H23" s="62"/>
      <c r="I23" s="29" t="s">
        <v>39</v>
      </c>
      <c r="J23" s="29"/>
      <c r="K23" s="27"/>
      <c r="L23" s="28" t="s">
        <v>55</v>
      </c>
    </row>
    <row r="24" ht="13.5">
      <c r="D24" s="17"/>
    </row>
  </sheetData>
  <sheetProtection selectLockedCells="1" selectUnlockedCells="1"/>
  <mergeCells count="31">
    <mergeCell ref="G23:H23"/>
    <mergeCell ref="E11:F11"/>
    <mergeCell ref="E15:F15"/>
    <mergeCell ref="E16:F16"/>
    <mergeCell ref="B19:K19"/>
    <mergeCell ref="B21:K21"/>
    <mergeCell ref="C16:D16"/>
    <mergeCell ref="E10:F10"/>
    <mergeCell ref="C11:D11"/>
    <mergeCell ref="C14:D14"/>
    <mergeCell ref="C12:D12"/>
    <mergeCell ref="E14:F14"/>
    <mergeCell ref="E13:F13"/>
    <mergeCell ref="E12:F12"/>
    <mergeCell ref="B18:K18"/>
    <mergeCell ref="F4:G4"/>
    <mergeCell ref="D4:E4"/>
    <mergeCell ref="E7:F7"/>
    <mergeCell ref="E8:F8"/>
    <mergeCell ref="C8:D8"/>
    <mergeCell ref="C15:D15"/>
    <mergeCell ref="C13:D13"/>
    <mergeCell ref="C10:D10"/>
    <mergeCell ref="C9:D9"/>
    <mergeCell ref="B1:K1"/>
    <mergeCell ref="B2:K2"/>
    <mergeCell ref="C7:D7"/>
    <mergeCell ref="B4:C4"/>
    <mergeCell ref="I5:K5"/>
    <mergeCell ref="E9:F9"/>
    <mergeCell ref="I4:J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60" zoomScalePageLayoutView="0" workbookViewId="0" topLeftCell="A1">
      <selection activeCell="C35" sqref="C35"/>
    </sheetView>
  </sheetViews>
  <sheetFormatPr defaultColWidth="9.00390625" defaultRowHeight="13.5"/>
  <cols>
    <col min="1" max="1" width="6.625" style="5" bestFit="1" customWidth="1"/>
    <col min="2" max="2" width="8.625" style="5" bestFit="1" customWidth="1"/>
    <col min="3" max="3" width="6.25390625" style="11" customWidth="1"/>
    <col min="4" max="4" width="15.25390625" style="11" customWidth="1"/>
    <col min="5" max="5" width="4.875" style="11" customWidth="1"/>
    <col min="6" max="6" width="10.50390625" style="5" customWidth="1"/>
    <col min="7" max="7" width="4.375" style="5" customWidth="1"/>
    <col min="8" max="8" width="15.00390625" style="11" customWidth="1"/>
    <col min="9" max="9" width="15.25390625" style="11" customWidth="1"/>
    <col min="10" max="10" width="5.00390625" style="11" customWidth="1"/>
    <col min="11" max="11" width="10.50390625" style="5" customWidth="1"/>
    <col min="12" max="16384" width="9.00390625" style="5" customWidth="1"/>
  </cols>
  <sheetData>
    <row r="1" spans="2:11" ht="30.75" customHeight="1">
      <c r="B1" s="40" t="s">
        <v>65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30.75" customHeight="1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33" customHeight="1" thickBot="1">
      <c r="B4" s="44" t="s">
        <v>1</v>
      </c>
      <c r="C4" s="45"/>
      <c r="D4" s="53"/>
      <c r="E4" s="54"/>
      <c r="F4" s="50" t="s">
        <v>20</v>
      </c>
      <c r="G4" s="52"/>
      <c r="H4" s="8" t="s">
        <v>2</v>
      </c>
      <c r="I4" s="49"/>
      <c r="J4" s="50"/>
      <c r="K4" s="7" t="s">
        <v>18</v>
      </c>
    </row>
    <row r="5" spans="2:11" ht="22.5" customHeight="1">
      <c r="B5" s="6"/>
      <c r="C5" s="9"/>
      <c r="D5" s="10"/>
      <c r="E5" s="10"/>
      <c r="F5" s="10"/>
      <c r="G5" s="10"/>
      <c r="H5" s="9"/>
      <c r="I5" s="46" t="s">
        <v>19</v>
      </c>
      <c r="J5" s="46"/>
      <c r="K5" s="46"/>
    </row>
    <row r="6" spans="2:6" ht="24" customHeight="1" thickBot="1">
      <c r="B6" s="65" t="s">
        <v>15</v>
      </c>
      <c r="C6" s="65"/>
      <c r="D6" s="65"/>
      <c r="E6" s="23"/>
      <c r="F6" s="24"/>
    </row>
    <row r="7" spans="1:8" ht="22.5" customHeight="1" thickBot="1">
      <c r="A7" s="12" t="s">
        <v>3</v>
      </c>
      <c r="B7" s="13" t="s">
        <v>11</v>
      </c>
      <c r="C7" s="42" t="s">
        <v>52</v>
      </c>
      <c r="D7" s="43"/>
      <c r="E7" s="42" t="s">
        <v>53</v>
      </c>
      <c r="F7" s="55"/>
      <c r="G7" s="13" t="s">
        <v>6</v>
      </c>
      <c r="H7" s="14" t="s">
        <v>7</v>
      </c>
    </row>
    <row r="8" spans="1:8" ht="26.25" customHeight="1" thickTop="1">
      <c r="A8" s="15" t="s">
        <v>14</v>
      </c>
      <c r="B8" s="35"/>
      <c r="C8" s="56"/>
      <c r="D8" s="57"/>
      <c r="E8" s="56">
        <f>PHONETIC(C8)</f>
      </c>
      <c r="F8" s="57"/>
      <c r="G8" s="16"/>
      <c r="H8" s="30"/>
    </row>
    <row r="9" spans="1:8" ht="26.25" customHeight="1">
      <c r="A9" s="19" t="s">
        <v>4</v>
      </c>
      <c r="B9" s="35"/>
      <c r="C9" s="47"/>
      <c r="D9" s="48"/>
      <c r="E9" s="47">
        <f aca="true" t="shared" si="0" ref="E9:E18">PHONETIC(C9)</f>
      </c>
      <c r="F9" s="48"/>
      <c r="G9" s="34"/>
      <c r="H9" s="31"/>
    </row>
    <row r="10" spans="1:8" ht="26.25" customHeight="1">
      <c r="A10" s="19" t="s">
        <v>5</v>
      </c>
      <c r="B10" s="35"/>
      <c r="C10" s="47"/>
      <c r="D10" s="48"/>
      <c r="E10" s="47">
        <f t="shared" si="0"/>
      </c>
      <c r="F10" s="48"/>
      <c r="G10" s="34"/>
      <c r="H10" s="31"/>
    </row>
    <row r="11" spans="1:8" ht="26.25" customHeight="1">
      <c r="A11" s="19" t="s">
        <v>8</v>
      </c>
      <c r="B11" s="35"/>
      <c r="C11" s="47"/>
      <c r="D11" s="48"/>
      <c r="E11" s="47">
        <f>PHONETIC(C11)</f>
      </c>
      <c r="F11" s="48"/>
      <c r="G11" s="35"/>
      <c r="H11" s="30"/>
    </row>
    <row r="12" spans="1:8" ht="26.25" customHeight="1">
      <c r="A12" s="19" t="s">
        <v>9</v>
      </c>
      <c r="B12" s="35"/>
      <c r="C12" s="47"/>
      <c r="D12" s="48"/>
      <c r="E12" s="47">
        <f>PHONETIC(C12)</f>
      </c>
      <c r="F12" s="48"/>
      <c r="G12" s="35"/>
      <c r="H12" s="30"/>
    </row>
    <row r="13" spans="1:8" ht="26.25" customHeight="1">
      <c r="A13" s="19" t="s">
        <v>10</v>
      </c>
      <c r="B13" s="35"/>
      <c r="C13" s="47"/>
      <c r="D13" s="48"/>
      <c r="E13" s="47">
        <f>PHONETIC(C13)</f>
      </c>
      <c r="F13" s="48"/>
      <c r="G13" s="35"/>
      <c r="H13" s="30"/>
    </row>
    <row r="14" spans="1:8" ht="26.25" customHeight="1">
      <c r="A14" s="19" t="s">
        <v>66</v>
      </c>
      <c r="B14" s="35"/>
      <c r="C14" s="47"/>
      <c r="D14" s="48"/>
      <c r="E14" s="47">
        <f>PHONETIC(C14)</f>
      </c>
      <c r="F14" s="48"/>
      <c r="G14" s="35"/>
      <c r="H14" s="30"/>
    </row>
    <row r="15" spans="1:8" ht="26.25" customHeight="1">
      <c r="A15" s="19" t="s">
        <v>67</v>
      </c>
      <c r="B15" s="35"/>
      <c r="C15" s="47"/>
      <c r="D15" s="48"/>
      <c r="E15" s="47">
        <f>PHONETIC(C15)</f>
      </c>
      <c r="F15" s="48"/>
      <c r="G15" s="35"/>
      <c r="H15" s="30"/>
    </row>
    <row r="16" spans="1:9" ht="26.25" customHeight="1">
      <c r="A16" s="19" t="s">
        <v>68</v>
      </c>
      <c r="B16" s="35"/>
      <c r="C16" s="66"/>
      <c r="D16" s="67"/>
      <c r="E16" s="47">
        <f t="shared" si="0"/>
      </c>
      <c r="F16" s="48"/>
      <c r="G16" s="35"/>
      <c r="H16" s="30"/>
      <c r="I16" s="21" t="s">
        <v>59</v>
      </c>
    </row>
    <row r="17" spans="1:9" ht="26.25" customHeight="1">
      <c r="A17" s="19" t="s">
        <v>70</v>
      </c>
      <c r="B17" s="35"/>
      <c r="C17" s="47"/>
      <c r="D17" s="48"/>
      <c r="E17" s="47">
        <f t="shared" si="0"/>
      </c>
      <c r="F17" s="48"/>
      <c r="G17" s="34"/>
      <c r="H17" s="31"/>
      <c r="I17" s="21" t="s">
        <v>21</v>
      </c>
    </row>
    <row r="18" spans="1:9" ht="26.25" customHeight="1" thickBot="1">
      <c r="A18" s="22" t="s">
        <v>71</v>
      </c>
      <c r="B18" s="36"/>
      <c r="C18" s="59"/>
      <c r="D18" s="63"/>
      <c r="E18" s="59">
        <f t="shared" si="0"/>
      </c>
      <c r="F18" s="63"/>
      <c r="G18" s="36"/>
      <c r="H18" s="33"/>
      <c r="I18" s="21" t="s">
        <v>56</v>
      </c>
    </row>
    <row r="19" spans="1:9" ht="26.25" customHeight="1">
      <c r="A19" s="9"/>
      <c r="B19" s="38"/>
      <c r="C19" s="38"/>
      <c r="D19" s="17"/>
      <c r="E19" s="38"/>
      <c r="F19" s="17"/>
      <c r="G19" s="38"/>
      <c r="H19" s="39"/>
      <c r="I19" s="21"/>
    </row>
    <row r="20" spans="1:9" ht="26.25" customHeight="1">
      <c r="A20" s="9"/>
      <c r="B20" s="38"/>
      <c r="C20" s="38"/>
      <c r="D20" s="17"/>
      <c r="E20" s="38"/>
      <c r="F20" s="17"/>
      <c r="G20" s="38"/>
      <c r="H20" s="39"/>
      <c r="I20" s="21"/>
    </row>
    <row r="21" spans="1:9" ht="26.25" customHeight="1">
      <c r="A21" s="9"/>
      <c r="B21" s="38"/>
      <c r="C21" s="38"/>
      <c r="D21" s="17"/>
      <c r="E21" s="38"/>
      <c r="F21" s="17"/>
      <c r="G21" s="38"/>
      <c r="H21" s="39"/>
      <c r="I21" s="21"/>
    </row>
    <row r="22" spans="2:6" ht="26.25" customHeight="1" thickBot="1">
      <c r="B22" s="65" t="s">
        <v>16</v>
      </c>
      <c r="C22" s="65"/>
      <c r="D22" s="65"/>
      <c r="E22" s="23"/>
      <c r="F22" s="24"/>
    </row>
    <row r="23" spans="1:8" ht="26.25" customHeight="1" thickBot="1">
      <c r="A23" s="12" t="s">
        <v>3</v>
      </c>
      <c r="B23" s="13" t="s">
        <v>11</v>
      </c>
      <c r="C23" s="42" t="s">
        <v>52</v>
      </c>
      <c r="D23" s="43"/>
      <c r="E23" s="42" t="s">
        <v>53</v>
      </c>
      <c r="F23" s="55"/>
      <c r="G23" s="13" t="s">
        <v>6</v>
      </c>
      <c r="H23" s="14" t="s">
        <v>7</v>
      </c>
    </row>
    <row r="24" spans="1:11" ht="26.25" customHeight="1" thickTop="1">
      <c r="A24" s="68" t="s">
        <v>14</v>
      </c>
      <c r="B24" s="70"/>
      <c r="C24" s="56"/>
      <c r="D24" s="57"/>
      <c r="E24" s="56"/>
      <c r="F24" s="57"/>
      <c r="G24" s="16"/>
      <c r="H24" s="30"/>
      <c r="I24" s="17"/>
      <c r="J24" s="17"/>
      <c r="K24" s="18"/>
    </row>
    <row r="25" spans="1:11" ht="26.25" customHeight="1">
      <c r="A25" s="69"/>
      <c r="B25" s="71"/>
      <c r="C25" s="47"/>
      <c r="D25" s="48"/>
      <c r="E25" s="47"/>
      <c r="F25" s="48"/>
      <c r="G25" s="34"/>
      <c r="H25" s="31"/>
      <c r="I25" s="17"/>
      <c r="J25" s="17"/>
      <c r="K25" s="18"/>
    </row>
    <row r="26" spans="1:11" ht="26.25" customHeight="1">
      <c r="A26" s="72" t="s">
        <v>4</v>
      </c>
      <c r="B26" s="73"/>
      <c r="C26" s="47"/>
      <c r="D26" s="58"/>
      <c r="E26" s="47"/>
      <c r="F26" s="48"/>
      <c r="G26" s="34"/>
      <c r="H26" s="31"/>
      <c r="I26" s="17"/>
      <c r="J26" s="17"/>
      <c r="K26" s="18"/>
    </row>
    <row r="27" spans="1:11" ht="26.25" customHeight="1">
      <c r="A27" s="69"/>
      <c r="B27" s="70"/>
      <c r="C27" s="47"/>
      <c r="D27" s="58"/>
      <c r="E27" s="47"/>
      <c r="F27" s="48"/>
      <c r="G27" s="35"/>
      <c r="H27" s="30"/>
      <c r="I27" s="21" t="s">
        <v>59</v>
      </c>
      <c r="J27" s="17"/>
      <c r="K27" s="18"/>
    </row>
    <row r="28" spans="1:11" ht="26.25" customHeight="1">
      <c r="A28" s="74" t="s">
        <v>72</v>
      </c>
      <c r="B28" s="73"/>
      <c r="C28" s="47"/>
      <c r="D28" s="58"/>
      <c r="E28" s="66"/>
      <c r="F28" s="67"/>
      <c r="G28" s="16"/>
      <c r="H28" s="30"/>
      <c r="I28" s="21" t="s">
        <v>21</v>
      </c>
      <c r="J28" s="17"/>
      <c r="K28" s="18"/>
    </row>
    <row r="29" spans="1:11" ht="26.25" customHeight="1" thickBot="1">
      <c r="A29" s="75"/>
      <c r="B29" s="76"/>
      <c r="C29" s="59"/>
      <c r="D29" s="60"/>
      <c r="E29" s="59"/>
      <c r="F29" s="63"/>
      <c r="G29" s="36"/>
      <c r="H29" s="33"/>
      <c r="I29" s="21" t="s">
        <v>56</v>
      </c>
      <c r="J29" s="17"/>
      <c r="K29" s="18"/>
    </row>
    <row r="30" spans="2:11" ht="14.25">
      <c r="B30" s="51" t="s">
        <v>51</v>
      </c>
      <c r="C30" s="51"/>
      <c r="D30" s="51"/>
      <c r="E30" s="51"/>
      <c r="F30" s="51"/>
      <c r="G30" s="51"/>
      <c r="H30" s="51"/>
      <c r="I30" s="51"/>
      <c r="J30" s="51"/>
      <c r="K30" s="51"/>
    </row>
    <row r="31" spans="2:11" ht="14.25">
      <c r="B31" s="51" t="s">
        <v>17</v>
      </c>
      <c r="C31" s="51"/>
      <c r="D31" s="51"/>
      <c r="E31" s="51"/>
      <c r="F31" s="51"/>
      <c r="G31" s="51"/>
      <c r="H31" s="51"/>
      <c r="I31" s="51"/>
      <c r="J31" s="51"/>
      <c r="K31" s="51"/>
    </row>
    <row r="32" spans="2:11" ht="42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ht="42" customHeight="1"/>
    <row r="34" spans="2:11" ht="26.25" customHeight="1">
      <c r="B34" s="64" t="s">
        <v>50</v>
      </c>
      <c r="C34" s="64"/>
      <c r="D34" s="64"/>
      <c r="E34" s="64"/>
      <c r="F34" s="64"/>
      <c r="G34" s="64"/>
      <c r="H34" s="64"/>
      <c r="I34" s="64"/>
      <c r="J34" s="64"/>
      <c r="K34" s="64"/>
    </row>
    <row r="35" ht="26.25" customHeight="1"/>
    <row r="36" spans="4:12" ht="26.25" customHeight="1">
      <c r="D36" s="26" t="s">
        <v>69</v>
      </c>
      <c r="E36" s="25"/>
      <c r="F36" s="27"/>
      <c r="G36" s="61"/>
      <c r="H36" s="62"/>
      <c r="I36" s="29" t="s">
        <v>39</v>
      </c>
      <c r="J36" s="29"/>
      <c r="K36" s="27"/>
      <c r="L36" s="28" t="s">
        <v>55</v>
      </c>
    </row>
    <row r="37" ht="13.5">
      <c r="D37" s="17"/>
    </row>
  </sheetData>
  <sheetProtection/>
  <mergeCells count="57">
    <mergeCell ref="B30:K30"/>
    <mergeCell ref="B31:K31"/>
    <mergeCell ref="B34:K34"/>
    <mergeCell ref="G36:H36"/>
    <mergeCell ref="A28:A29"/>
    <mergeCell ref="B28:B29"/>
    <mergeCell ref="C28:D28"/>
    <mergeCell ref="E28:F28"/>
    <mergeCell ref="C29:D29"/>
    <mergeCell ref="E29:F29"/>
    <mergeCell ref="A26:A27"/>
    <mergeCell ref="B26:B27"/>
    <mergeCell ref="C26:D26"/>
    <mergeCell ref="E26:F26"/>
    <mergeCell ref="C27:D27"/>
    <mergeCell ref="E27:F27"/>
    <mergeCell ref="A24:A25"/>
    <mergeCell ref="B24:B25"/>
    <mergeCell ref="C24:D24"/>
    <mergeCell ref="E24:F24"/>
    <mergeCell ref="C25:D25"/>
    <mergeCell ref="E25:F25"/>
    <mergeCell ref="C17:D17"/>
    <mergeCell ref="E17:F17"/>
    <mergeCell ref="C18:D18"/>
    <mergeCell ref="E18:F18"/>
    <mergeCell ref="B22:D22"/>
    <mergeCell ref="C23:D23"/>
    <mergeCell ref="E23:F23"/>
    <mergeCell ref="C9:D9"/>
    <mergeCell ref="E9:F9"/>
    <mergeCell ref="C10:D10"/>
    <mergeCell ref="E10:F10"/>
    <mergeCell ref="C16:D16"/>
    <mergeCell ref="E16:F16"/>
    <mergeCell ref="E11:F11"/>
    <mergeCell ref="E12:F12"/>
    <mergeCell ref="E13:F13"/>
    <mergeCell ref="E14:F14"/>
    <mergeCell ref="B6:D6"/>
    <mergeCell ref="C7:D7"/>
    <mergeCell ref="E7:F7"/>
    <mergeCell ref="C8:D8"/>
    <mergeCell ref="E8:F8"/>
    <mergeCell ref="I5:K5"/>
    <mergeCell ref="B1:K1"/>
    <mergeCell ref="B2:K2"/>
    <mergeCell ref="B4:C4"/>
    <mergeCell ref="D4:E4"/>
    <mergeCell ref="F4:G4"/>
    <mergeCell ref="I4:J4"/>
    <mergeCell ref="E15:F15"/>
    <mergeCell ref="C11:D11"/>
    <mergeCell ref="C12:D12"/>
    <mergeCell ref="C13:D13"/>
    <mergeCell ref="C14:D14"/>
    <mergeCell ref="C15:D1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30" sqref="G30"/>
    </sheetView>
  </sheetViews>
  <sheetFormatPr defaultColWidth="9.00390625" defaultRowHeight="13.5"/>
  <cols>
    <col min="2" max="2" width="13.875" style="0" customWidth="1"/>
    <col min="3" max="3" width="12.75390625" style="0" customWidth="1"/>
    <col min="4" max="9" width="13.75390625" style="0" customWidth="1"/>
    <col min="10" max="12" width="14.875" style="0" customWidth="1"/>
  </cols>
  <sheetData>
    <row r="1" ht="13.5">
      <c r="A1" t="s">
        <v>23</v>
      </c>
    </row>
    <row r="2" spans="2:12" ht="13.5">
      <c r="B2" s="1" t="s">
        <v>22</v>
      </c>
      <c r="C2" s="1" t="s">
        <v>2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75</v>
      </c>
      <c r="K2" s="1" t="s">
        <v>76</v>
      </c>
      <c r="L2" s="1" t="s">
        <v>77</v>
      </c>
    </row>
    <row r="3" spans="2:12" ht="13.5">
      <c r="B3">
        <f>'　団体戦申込書'!D4</f>
        <v>0</v>
      </c>
      <c r="C3">
        <f>'　団体戦申込書'!I4</f>
        <v>0</v>
      </c>
      <c r="D3">
        <f>'　団体戦申込書'!C8&amp;'　団体戦申込書'!G8</f>
      </c>
      <c r="E3">
        <f>'　団体戦申込書'!C9&amp;'　団体戦申込書'!G9</f>
      </c>
      <c r="F3">
        <f>'　団体戦申込書'!C10&amp;'　団体戦申込書'!G10</f>
      </c>
      <c r="G3">
        <f>'　団体戦申込書'!C11&amp;'　団体戦申込書'!G11</f>
      </c>
      <c r="H3">
        <f>'　団体戦申込書'!C12&amp;'　団体戦申込書'!G12</f>
      </c>
      <c r="I3">
        <f>'　団体戦申込書'!C13&amp;'　団体戦申込書'!G13</f>
      </c>
      <c r="J3">
        <f>'　団体戦申込書'!C14&amp;'　団体戦申込書'!G14</f>
      </c>
      <c r="K3">
        <f>'　団体戦申込書'!C15&amp;'　団体戦申込書'!G15</f>
      </c>
      <c r="L3">
        <f>'　団体戦申込書'!C16&amp;'　団体戦申込書'!G16</f>
      </c>
    </row>
    <row r="5" spans="1:3" ht="13.5">
      <c r="A5" t="s">
        <v>30</v>
      </c>
      <c r="B5" t="s">
        <v>31</v>
      </c>
      <c r="C5" t="s">
        <v>22</v>
      </c>
    </row>
    <row r="6" spans="1:3" ht="13.5">
      <c r="A6" s="2" t="s">
        <v>32</v>
      </c>
      <c r="B6">
        <f>'個人戦申込書'!C8</f>
        <v>0</v>
      </c>
      <c r="C6">
        <f>'個人戦申込書'!B8</f>
        <v>0</v>
      </c>
    </row>
    <row r="7" spans="1:3" ht="13.5">
      <c r="A7" s="2" t="s">
        <v>4</v>
      </c>
      <c r="B7">
        <f>'個人戦申込書'!C9</f>
        <v>0</v>
      </c>
      <c r="C7">
        <f>'個人戦申込書'!B9</f>
        <v>0</v>
      </c>
    </row>
    <row r="8" spans="1:3" ht="13.5">
      <c r="A8" s="2" t="s">
        <v>5</v>
      </c>
      <c r="B8">
        <f>'個人戦申込書'!C10</f>
        <v>0</v>
      </c>
      <c r="C8">
        <f>'個人戦申込書'!B10</f>
        <v>0</v>
      </c>
    </row>
    <row r="9" spans="1:3" ht="13.5">
      <c r="A9" s="2" t="s">
        <v>8</v>
      </c>
      <c r="B9">
        <f>'個人戦申込書'!C11</f>
        <v>0</v>
      </c>
      <c r="C9">
        <f>'個人戦申込書'!B11</f>
        <v>0</v>
      </c>
    </row>
    <row r="10" spans="1:3" ht="13.5">
      <c r="A10" s="2" t="s">
        <v>9</v>
      </c>
      <c r="B10">
        <f>'個人戦申込書'!C12</f>
        <v>0</v>
      </c>
      <c r="C10">
        <f>'個人戦申込書'!B12</f>
        <v>0</v>
      </c>
    </row>
    <row r="11" spans="1:3" ht="13.5">
      <c r="A11" s="2" t="s">
        <v>10</v>
      </c>
      <c r="B11">
        <f>'個人戦申込書'!C13</f>
        <v>0</v>
      </c>
      <c r="C11">
        <f>'個人戦申込書'!B13</f>
        <v>0</v>
      </c>
    </row>
    <row r="12" spans="1:3" ht="13.5">
      <c r="A12" s="2" t="s">
        <v>66</v>
      </c>
      <c r="B12">
        <f>'個人戦申込書'!C14</f>
        <v>0</v>
      </c>
      <c r="C12">
        <f>'個人戦申込書'!B14</f>
        <v>0</v>
      </c>
    </row>
    <row r="13" spans="1:3" ht="13.5">
      <c r="A13" s="2" t="s">
        <v>67</v>
      </c>
      <c r="B13">
        <f>'個人戦申込書'!C15</f>
        <v>0</v>
      </c>
      <c r="C13">
        <f>'個人戦申込書'!B15</f>
        <v>0</v>
      </c>
    </row>
    <row r="14" spans="1:3" ht="13.5">
      <c r="A14" s="2" t="s">
        <v>68</v>
      </c>
      <c r="B14">
        <f>'個人戦申込書'!C16</f>
        <v>0</v>
      </c>
      <c r="C14">
        <f>'個人戦申込書'!B16</f>
        <v>0</v>
      </c>
    </row>
    <row r="15" spans="1:3" ht="13.5">
      <c r="A15" s="2" t="s">
        <v>70</v>
      </c>
      <c r="B15">
        <f>'個人戦申込書'!C17</f>
        <v>0</v>
      </c>
      <c r="C15">
        <f>'個人戦申込書'!B17</f>
        <v>0</v>
      </c>
    </row>
    <row r="16" spans="1:3" ht="13.5">
      <c r="A16" s="2" t="s">
        <v>78</v>
      </c>
      <c r="B16">
        <f>'個人戦申込書'!C18</f>
        <v>0</v>
      </c>
      <c r="C16">
        <f>'個人戦申込書'!B18</f>
        <v>0</v>
      </c>
    </row>
    <row r="17" ht="13.5">
      <c r="A17" s="2"/>
    </row>
    <row r="18" ht="13.5">
      <c r="A18" s="2"/>
    </row>
    <row r="20" spans="1:7" s="1" customFormat="1" ht="13.5">
      <c r="A20" s="1" t="s">
        <v>33</v>
      </c>
      <c r="B20" s="1" t="s">
        <v>34</v>
      </c>
      <c r="C20" s="1" t="s">
        <v>35</v>
      </c>
      <c r="D20" s="1" t="s">
        <v>36</v>
      </c>
      <c r="E20" s="1" t="s">
        <v>37</v>
      </c>
      <c r="F20" s="1" t="s">
        <v>31</v>
      </c>
      <c r="G20" s="1" t="s">
        <v>22</v>
      </c>
    </row>
    <row r="21" spans="1:7" ht="13.5">
      <c r="A21" s="2" t="s">
        <v>32</v>
      </c>
      <c r="B21">
        <f>'個人戦申込書'!C24</f>
        <v>0</v>
      </c>
      <c r="C21">
        <f>'個人戦申込書'!C25</f>
        <v>0</v>
      </c>
      <c r="D21" t="e">
        <f aca="true" t="shared" si="0" ref="D21:E24">FIND("　",B21)</f>
        <v>#VALUE!</v>
      </c>
      <c r="E21" t="e">
        <f t="shared" si="0"/>
        <v>#VALUE!</v>
      </c>
      <c r="F21" t="e">
        <f>LEFT(B21,D21-1)&amp;"・"&amp;LEFT(C21,E21-1)</f>
        <v>#VALUE!</v>
      </c>
      <c r="G21">
        <f>'個人戦申込書'!B24</f>
        <v>0</v>
      </c>
    </row>
    <row r="22" spans="1:7" ht="13.5">
      <c r="A22" s="2" t="s">
        <v>4</v>
      </c>
      <c r="B22">
        <f>'個人戦申込書'!C26</f>
        <v>0</v>
      </c>
      <c r="C22">
        <f>'個人戦申込書'!C27</f>
        <v>0</v>
      </c>
      <c r="D22" t="e">
        <f t="shared" si="0"/>
        <v>#VALUE!</v>
      </c>
      <c r="E22" t="e">
        <f t="shared" si="0"/>
        <v>#VALUE!</v>
      </c>
      <c r="F22" t="e">
        <f>LEFT(B22,D22-1)&amp;"・"&amp;LEFT(C22,E22-1)</f>
        <v>#VALUE!</v>
      </c>
      <c r="G22">
        <f>'個人戦申込書'!B26</f>
        <v>0</v>
      </c>
    </row>
    <row r="23" spans="1:7" ht="13.5">
      <c r="A23" s="2" t="s">
        <v>5</v>
      </c>
      <c r="B23">
        <f>'個人戦申込書'!C28</f>
        <v>0</v>
      </c>
      <c r="C23">
        <f>'個人戦申込書'!C29</f>
        <v>0</v>
      </c>
      <c r="D23" t="e">
        <f t="shared" si="0"/>
        <v>#VALUE!</v>
      </c>
      <c r="E23" t="e">
        <f t="shared" si="0"/>
        <v>#VALUE!</v>
      </c>
      <c r="F23" t="e">
        <f>LEFT(B23,D23-1)&amp;"・"&amp;LEFT(C23,E23-1)</f>
        <v>#VALUE!</v>
      </c>
      <c r="G23">
        <f>'個人戦申込書'!B28</f>
        <v>0</v>
      </c>
    </row>
    <row r="24" spans="1:7" ht="13.5">
      <c r="A24" s="2" t="s">
        <v>8</v>
      </c>
      <c r="B24" t="e">
        <f>個人戦申込書!#REF!</f>
        <v>#REF!</v>
      </c>
      <c r="C24" t="e">
        <f>個人戦申込書!#REF!</f>
        <v>#REF!</v>
      </c>
      <c r="D24" t="e">
        <f t="shared" si="0"/>
        <v>#REF!</v>
      </c>
      <c r="E24" t="e">
        <f t="shared" si="0"/>
        <v>#REF!</v>
      </c>
      <c r="F24" t="e">
        <f>LEFT(B24,D24-1)&amp;"・"&amp;LEFT(C24,E24-1)</f>
        <v>#REF!</v>
      </c>
      <c r="G24" t="e">
        <f>個人戦申込書!#REF!</f>
        <v>#REF!</v>
      </c>
    </row>
    <row r="25" spans="1:7" ht="13.5">
      <c r="A25" s="2" t="s">
        <v>9</v>
      </c>
      <c r="B25" t="e">
        <f>個人戦申込書!#REF!</f>
        <v>#REF!</v>
      </c>
      <c r="C25" t="e">
        <f>個人戦申込書!#REF!</f>
        <v>#REF!</v>
      </c>
      <c r="D25" t="e">
        <f aca="true" t="shared" si="1" ref="D25:D30">FIND("　",B25)</f>
        <v>#REF!</v>
      </c>
      <c r="E25" t="e">
        <f aca="true" t="shared" si="2" ref="E25:E30">FIND("　",C25)</f>
        <v>#REF!</v>
      </c>
      <c r="F25" t="e">
        <f aca="true" t="shared" si="3" ref="F25:F30">LEFT(B25,D25-1)&amp;"・"&amp;LEFT(C25,E25-1)</f>
        <v>#REF!</v>
      </c>
      <c r="G25" t="e">
        <f>個人戦申込書!#REF!</f>
        <v>#REF!</v>
      </c>
    </row>
    <row r="26" spans="1:7" ht="13.5">
      <c r="A26" s="2" t="s">
        <v>10</v>
      </c>
      <c r="B26" t="e">
        <f>個人戦申込書!#REF!</f>
        <v>#REF!</v>
      </c>
      <c r="C26" t="e">
        <f>個人戦申込書!#REF!</f>
        <v>#REF!</v>
      </c>
      <c r="D26" t="e">
        <f t="shared" si="1"/>
        <v>#REF!</v>
      </c>
      <c r="E26" t="e">
        <f t="shared" si="2"/>
        <v>#REF!</v>
      </c>
      <c r="F26" t="e">
        <f t="shared" si="3"/>
        <v>#REF!</v>
      </c>
      <c r="G26" t="e">
        <f>個人戦申込書!#REF!</f>
        <v>#REF!</v>
      </c>
    </row>
    <row r="27" spans="1:7" ht="13.5">
      <c r="A27" s="2" t="s">
        <v>66</v>
      </c>
      <c r="B27" t="e">
        <f>個人戦申込書!#REF!</f>
        <v>#REF!</v>
      </c>
      <c r="C27" t="e">
        <f>個人戦申込書!#REF!</f>
        <v>#REF!</v>
      </c>
      <c r="D27" t="e">
        <f t="shared" si="1"/>
        <v>#REF!</v>
      </c>
      <c r="E27" t="e">
        <f t="shared" si="2"/>
        <v>#REF!</v>
      </c>
      <c r="F27" t="e">
        <f t="shared" si="3"/>
        <v>#REF!</v>
      </c>
      <c r="G27" t="e">
        <f>個人戦申込書!#REF!</f>
        <v>#REF!</v>
      </c>
    </row>
    <row r="28" spans="1:7" ht="13.5">
      <c r="A28" s="2" t="s">
        <v>67</v>
      </c>
      <c r="B28" t="e">
        <f>個人戦申込書!#REF!</f>
        <v>#REF!</v>
      </c>
      <c r="C28" t="e">
        <f>個人戦申込書!#REF!</f>
        <v>#REF!</v>
      </c>
      <c r="D28" t="e">
        <f t="shared" si="1"/>
        <v>#REF!</v>
      </c>
      <c r="E28" t="e">
        <f t="shared" si="2"/>
        <v>#REF!</v>
      </c>
      <c r="F28" t="e">
        <f t="shared" si="3"/>
        <v>#REF!</v>
      </c>
      <c r="G28" t="e">
        <f>個人戦申込書!#REF!</f>
        <v>#REF!</v>
      </c>
    </row>
    <row r="29" spans="1:7" ht="13.5">
      <c r="A29" s="2" t="s">
        <v>68</v>
      </c>
      <c r="B29" t="e">
        <f>個人戦申込書!#REF!</f>
        <v>#REF!</v>
      </c>
      <c r="C29" t="e">
        <f>個人戦申込書!#REF!</f>
        <v>#REF!</v>
      </c>
      <c r="D29" t="e">
        <f t="shared" si="1"/>
        <v>#REF!</v>
      </c>
      <c r="E29" t="e">
        <f t="shared" si="2"/>
        <v>#REF!</v>
      </c>
      <c r="F29" t="e">
        <f t="shared" si="3"/>
        <v>#REF!</v>
      </c>
      <c r="G29" t="e">
        <f>個人戦申込書!#REF!</f>
        <v>#REF!</v>
      </c>
    </row>
    <row r="30" spans="1:7" ht="13.5">
      <c r="A30" s="2" t="s">
        <v>70</v>
      </c>
      <c r="B30" t="e">
        <f>個人戦申込書!#REF!</f>
        <v>#REF!</v>
      </c>
      <c r="C30" t="e">
        <f>個人戦申込書!#REF!</f>
        <v>#REF!</v>
      </c>
      <c r="D30" t="e">
        <f t="shared" si="1"/>
        <v>#REF!</v>
      </c>
      <c r="E30" t="e">
        <f t="shared" si="2"/>
        <v>#REF!</v>
      </c>
      <c r="F30" t="e">
        <f t="shared" si="3"/>
        <v>#REF!</v>
      </c>
      <c r="G30" t="e">
        <f>個人戦申込書!#REF!</f>
        <v>#REF!</v>
      </c>
    </row>
  </sheetData>
  <sheetProtection password="D85B" sheet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Koutairen02</cp:lastModifiedBy>
  <cp:lastPrinted>2021-08-23T00:34:37Z</cp:lastPrinted>
  <dcterms:created xsi:type="dcterms:W3CDTF">2005-08-29T23:55:26Z</dcterms:created>
  <dcterms:modified xsi:type="dcterms:W3CDTF">2021-08-24T01:16:25Z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