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28410" windowHeight="12555" tabRatio="811" activeTab="0"/>
  </bookViews>
  <sheets>
    <sheet name="記入要領" sheetId="1" r:id="rId1"/>
    <sheet name="交付申請" sheetId="2" r:id="rId2"/>
    <sheet name="総括表" sheetId="3" r:id="rId3"/>
    <sheet name="個表1" sheetId="4" r:id="rId4"/>
    <sheet name="個表2" sheetId="5" r:id="rId5"/>
    <sheet name="個表3" sheetId="6" r:id="rId6"/>
    <sheet name="個表4" sheetId="7" r:id="rId7"/>
    <sheet name="個表5" sheetId="8" r:id="rId8"/>
    <sheet name="個表6" sheetId="9" r:id="rId9"/>
    <sheet name="個表7" sheetId="10" r:id="rId10"/>
    <sheet name="個表8" sheetId="11" r:id="rId11"/>
    <sheet name="個表9" sheetId="12" r:id="rId12"/>
    <sheet name="個表10" sheetId="13" r:id="rId13"/>
    <sheet name="個表11" sheetId="14" r:id="rId14"/>
  </sheets>
  <definedNames>
    <definedName name="_xlnm.Print_Area" localSheetId="0">'記入要領'!$A$1:$J$36</definedName>
    <definedName name="_xlnm.Print_Area" localSheetId="3">'個表1'!$A$1:$AA$42</definedName>
    <definedName name="_xlnm.Print_Area" localSheetId="12">'個表10'!$A$1:$AA$42</definedName>
    <definedName name="_xlnm.Print_Area" localSheetId="13">'個表11'!$A$1:$AA$42</definedName>
    <definedName name="_xlnm.Print_Area" localSheetId="4">'個表2'!$A$1:$AA$42</definedName>
    <definedName name="_xlnm.Print_Area" localSheetId="5">'個表3'!$A$1:$AA$42</definedName>
    <definedName name="_xlnm.Print_Area" localSheetId="6">'個表4'!$A$1:$AA$42</definedName>
    <definedName name="_xlnm.Print_Area" localSheetId="7">'個表5'!$A$1:$AA$42</definedName>
    <definedName name="_xlnm.Print_Area" localSheetId="8">'個表6'!$A$1:$AA$42</definedName>
    <definedName name="_xlnm.Print_Area" localSheetId="9">'個表7'!$A$1:$AA$42</definedName>
    <definedName name="_xlnm.Print_Area" localSheetId="10">'個表8'!$A$1:$AA$42</definedName>
    <definedName name="_xlnm.Print_Area" localSheetId="11">'個表9'!$A$1:$AA$42</definedName>
    <definedName name="_xlnm.Print_Area" localSheetId="1">'交付申請'!$A$1:$V$30</definedName>
    <definedName name="_xlnm.Print_Area" localSheetId="2">'総括表'!$A$1:$I$36</definedName>
  </definedNames>
  <calcPr fullCalcOnLoad="1"/>
</workbook>
</file>

<file path=xl/comments10.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11.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12.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13.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14.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2.xml><?xml version="1.0" encoding="utf-8"?>
<comments xmlns="http://schemas.openxmlformats.org/spreadsheetml/2006/main">
  <authors>
    <author>情報政策課</author>
  </authors>
  <commentList>
    <comment ref="U13" authorId="0">
      <text>
        <r>
          <rPr>
            <sz val="14"/>
            <rFont val="ＭＳ Ｐゴシック"/>
            <family val="3"/>
          </rPr>
          <t>公印を押印すること</t>
        </r>
        <r>
          <rPr>
            <sz val="9"/>
            <rFont val="ＭＳ Ｐゴシック"/>
            <family val="3"/>
          </rPr>
          <t xml:space="preserve">
</t>
        </r>
      </text>
    </comment>
    <comment ref="M21" authorId="0">
      <text>
        <r>
          <rPr>
            <sz val="14"/>
            <rFont val="ＭＳ Ｐゴシック"/>
            <family val="3"/>
          </rPr>
          <t>内示額を転記すること</t>
        </r>
        <r>
          <rPr>
            <sz val="9"/>
            <rFont val="ＭＳ Ｐゴシック"/>
            <family val="3"/>
          </rPr>
          <t xml:space="preserve">
</t>
        </r>
      </text>
    </comment>
  </commentList>
</comments>
</file>

<file path=xl/comments4.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5.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6.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7.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8.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9.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sharedStrings.xml><?xml version="1.0" encoding="utf-8"?>
<sst xmlns="http://schemas.openxmlformats.org/spreadsheetml/2006/main" count="1397" uniqueCount="155">
  <si>
    <t xml:space="preserve">  　　　　　　　　　　　　　　　　　　　　　　　　　　　　　　</t>
  </si>
  <si>
    <t>計</t>
  </si>
  <si>
    <t>円×</t>
  </si>
  <si>
    <t>会　　場　　名</t>
  </si>
  <si>
    <t>所　　在　　地</t>
  </si>
  <si>
    <t>参　　　　加　　　　予　　　　定　　　　者</t>
  </si>
  <si>
    <t>指　　　　導　　　　者</t>
  </si>
  <si>
    <t>費　　目</t>
  </si>
  <si>
    <t>予　　算　　額</t>
  </si>
  <si>
    <t>内               訳</t>
  </si>
  <si>
    <t>費目</t>
  </si>
  <si>
    <t>交　通　費</t>
  </si>
  <si>
    <t>宿　泊　費</t>
  </si>
  <si>
    <t>費　目</t>
  </si>
  <si>
    <t>事業番号</t>
  </si>
  <si>
    <t>・各シートのデータ入力が必要な欄以外には編集ができないように保護がかかっています。保護を解</t>
  </si>
  <si>
    <t>　除する必要がある場合は下記の手順で解除してください。（パスワードは設定していません）</t>
  </si>
  <si>
    <t>事業①</t>
  </si>
  <si>
    <t>事業②</t>
  </si>
  <si>
    <t>事業③</t>
  </si>
  <si>
    <t>事業④</t>
  </si>
  <si>
    <t>事業⑤</t>
  </si>
  <si>
    <t>事業⑥</t>
  </si>
  <si>
    <t>事業⑦</t>
  </si>
  <si>
    <t>事業⑧</t>
  </si>
  <si>
    <t>事業⑨</t>
  </si>
  <si>
    <t>事業⑩</t>
  </si>
  <si>
    <t>事業⑪</t>
  </si>
  <si>
    <t>泊×</t>
  </si>
  <si>
    <t>交通費</t>
  </si>
  <si>
    <r>
      <t>メニューバー【ツール(T)】→</t>
    </r>
    <r>
      <rPr>
        <b/>
        <sz val="11"/>
        <color indexed="10"/>
        <rFont val="ＭＳ Ｐゴシック"/>
        <family val="3"/>
      </rPr>
      <t>【保護(P)】</t>
    </r>
    <r>
      <rPr>
        <sz val="11"/>
        <rFont val="ＭＳ Ｐゴシック"/>
        <family val="3"/>
      </rPr>
      <t>→【シート保護の解除(P)】</t>
    </r>
  </si>
  <si>
    <t xml:space="preserve"> 事業①</t>
  </si>
  <si>
    <t xml:space="preserve"> 事業②</t>
  </si>
  <si>
    <t xml:space="preserve"> 事業③</t>
  </si>
  <si>
    <t xml:space="preserve"> 事業④</t>
  </si>
  <si>
    <t xml:space="preserve"> 事業⑤</t>
  </si>
  <si>
    <t xml:space="preserve"> 宿泊費</t>
  </si>
  <si>
    <t>平成</t>
  </si>
  <si>
    <t>年</t>
  </si>
  <si>
    <t>日</t>
  </si>
  <si>
    <t>月</t>
  </si>
  <si>
    <t>長崎県高等学校体育連盟会長　様</t>
  </si>
  <si>
    <t>高等学校</t>
  </si>
  <si>
    <t>学校名</t>
  </si>
  <si>
    <t>校長名</t>
  </si>
  <si>
    <t>印</t>
  </si>
  <si>
    <t>高体連補助金</t>
  </si>
  <si>
    <t>高体連補助金</t>
  </si>
  <si>
    <t xml:space="preserve"> 男</t>
  </si>
  <si>
    <t xml:space="preserve"> 女</t>
  </si>
  <si>
    <t>事業名</t>
  </si>
  <si>
    <t>実施責任者氏名（顧問名）</t>
  </si>
  <si>
    <t>期　間</t>
  </si>
  <si>
    <t>部員</t>
  </si>
  <si>
    <t>合計</t>
  </si>
  <si>
    <t>（人）</t>
  </si>
  <si>
    <t>計</t>
  </si>
  <si>
    <t>事業の目的</t>
  </si>
  <si>
    <t>及び内容</t>
  </si>
  <si>
    <t>運　　搬　　費</t>
  </si>
  <si>
    <r>
      <t>　</t>
    </r>
    <r>
      <rPr>
        <b/>
        <sz val="11"/>
        <rFont val="HGPｺﾞｼｯｸM"/>
        <family val="3"/>
      </rPr>
      <t>（収入）</t>
    </r>
    <r>
      <rPr>
        <sz val="11"/>
        <rFont val="HGPｺﾞｼｯｸM"/>
        <family val="3"/>
      </rPr>
      <t>　　　　　　　　　　　　　　　　　　　　　　　　　　　　　　　　　　　　　　　　　　　</t>
    </r>
  </si>
  <si>
    <t>　（支出）</t>
  </si>
  <si>
    <t>謝　　 　金</t>
  </si>
  <si>
    <t>②総括表について</t>
  </si>
  <si>
    <t>③個表について</t>
  </si>
  <si>
    <t>【様式第１号】</t>
  </si>
  <si>
    <t>）</t>
  </si>
  <si>
    <t>円を交付されるよう、</t>
  </si>
  <si>
    <t>１　収支予算書（総括表）</t>
  </si>
  <si>
    <t>【様式第１号の１】</t>
  </si>
  <si>
    <t>（収入）</t>
  </si>
  <si>
    <t>（単位：円）</t>
  </si>
  <si>
    <t>（支出）</t>
  </si>
  <si>
    <t>運搬費</t>
  </si>
  <si>
    <t>運　搬　費</t>
  </si>
  <si>
    <t>謝　金</t>
  </si>
  <si>
    <t>実施責任者電話番号（携帯）</t>
  </si>
  <si>
    <r>
      <t>（単位：円）</t>
    </r>
    <r>
      <rPr>
        <sz val="11"/>
        <rFont val="HGPｺﾞｼｯｸM"/>
        <family val="3"/>
      </rPr>
      <t>　　　　　　　　　　　　　　　　　　　　　　　　　　　　　　　　　　　　　　　　　　　</t>
    </r>
  </si>
  <si>
    <t>参加者旅費（往復）</t>
  </si>
  <si>
    <t>自家用車等燃料費</t>
  </si>
  <si>
    <t>高速・有料道路
通行料</t>
  </si>
  <si>
    <t>レンタカー代</t>
  </si>
  <si>
    <t>人＝</t>
  </si>
  <si>
    <t>１泊２食</t>
  </si>
  <si>
    <t>１泊朝食</t>
  </si>
  <si>
    <t>１泊素泊まり</t>
  </si>
  <si>
    <t>２　事業別計画書・収支予算書（個表）</t>
  </si>
  <si>
    <t>交　通　費</t>
  </si>
  <si>
    <t>円×</t>
  </si>
  <si>
    <t>台＝</t>
  </si>
  <si>
    <t>駐車料</t>
  </si>
  <si>
    <t>宿泊日夕食</t>
  </si>
  <si>
    <t>宿泊翌日朝食</t>
  </si>
  <si>
    <t>特別強化コーチ
旅費（往復）</t>
  </si>
  <si>
    <t>特別強化コーチ
宿泊費</t>
  </si>
  <si>
    <t>謝　　　　金</t>
  </si>
  <si>
    <t>特別強化コーチ
謝金</t>
  </si>
  <si>
    <t>時間×</t>
  </si>
  <si>
    <t>ゴルフ</t>
  </si>
  <si>
    <t>馬術</t>
  </si>
  <si>
    <t>ボウリング</t>
  </si>
  <si>
    <t>Ｇ×</t>
  </si>
  <si>
    <t>Ｒ×</t>
  </si>
  <si>
    <t>艇</t>
  </si>
  <si>
    <t>馬</t>
  </si>
  <si>
    <t>艇＝</t>
  </si>
  <si>
    <t>頭＝</t>
  </si>
  <si>
    <t>次の関係書類を添えて申請いたします。</t>
  </si>
  <si>
    <t>関　係　書　類</t>
  </si>
  <si>
    <t>＜様式第１号の２＞                                                              　　　　</t>
  </si>
  <si>
    <t>・内示額を入力。</t>
  </si>
  <si>
    <t>・学校名・指定競技名を入力すると、総括表と各個表に反映されるように設定しています。</t>
  </si>
  <si>
    <t>・総括表については直接データを入力する必要はありません。</t>
  </si>
  <si>
    <t>（申請書及び各個表で入力されたデータが反映されるように設定しています。）</t>
  </si>
  <si>
    <t>・学校名、指定競技名については直接データを入力する必要はありません。</t>
  </si>
  <si>
    <t>・会場使用料、運搬費については、該当競技に「○」を入力。</t>
  </si>
  <si>
    <t>または、メニューバー【校閲】→【シート保護の解除】</t>
  </si>
  <si>
    <t>④その他</t>
  </si>
  <si>
    <t>【記入要領】</t>
  </si>
  <si>
    <t>①交付申請書について</t>
  </si>
  <si>
    <t>保護者徴収金等</t>
  </si>
  <si>
    <t>・収入欄の高体連補助金欄に金額を入力すると、保護者徴収金等が表示されるように設定しています。</t>
  </si>
  <si>
    <t xml:space="preserve"> 予算額</t>
  </si>
  <si>
    <t>予算額</t>
  </si>
  <si>
    <t>・交付申請書と実績報告書の様式は異なりますのでご注意ください。</t>
  </si>
  <si>
    <t>（指定個人名・競技</t>
  </si>
  <si>
    <t>指定個人名・競技</t>
  </si>
  <si>
    <t>平成３０年度ジュニアスポーツ推進事業補助金交付申請書（個人用）</t>
  </si>
  <si>
    <t>　平成３０年度ジュニアスポーツ推進事業補助金</t>
  </si>
  <si>
    <t>平成３０年度ジュニアスポーツ推進事業[個人]収支予算書（総括表）</t>
  </si>
  <si>
    <t>平成３０年度ジュニアスポーツ推進事業事業[個人]事業別計画書・収支予算書（個表）</t>
  </si>
  <si>
    <t>※各セル内には簡単な計算式を設定しています。入力時には十分ご注意ください。</t>
  </si>
  <si>
    <t>月</t>
  </si>
  <si>
    <t>日（</t>
  </si>
  <si>
    <t>）～</t>
  </si>
  <si>
    <t>）</t>
  </si>
  <si>
    <t>※　　　　　部分に必要な事項を入力してください。</t>
  </si>
  <si>
    <t xml:space="preserve"> </t>
  </si>
  <si>
    <t>・支出内訳欄に単価、人数等必要事項を入力すると自動計算し、予算額欄の金額が表示されるように設定
　しています。</t>
  </si>
  <si>
    <t>会場・器具使用料</t>
  </si>
  <si>
    <t>強化練習</t>
  </si>
  <si>
    <t>強化合宿</t>
  </si>
  <si>
    <t>県外遠征</t>
  </si>
  <si>
    <t>※申請書のＥｘｃｅｌファイルは、Excel97-2003形式（拡張子が、ｘｌｓ）で作成されています。Ｅｘｃｅｌブックの形式（拡張子がｘｌｓｘ）で読み込んで、作業することはできますが、保存の際には。どちらで保存するかは作成者で判断をしてください（作業しやすい形式を選択してください）。</t>
  </si>
  <si>
    <t>・学校長名を入力。学校長公印を押印。</t>
  </si>
  <si>
    <t>・事業名～事業の目的及び内容までの空欄　（　　　　　　　　）　に必要事項を記入。</t>
  </si>
  <si>
    <t>※事業名は、プルダウンメニューから選択してください。</t>
  </si>
  <si>
    <t>　 プルダウンメニューの項目</t>
  </si>
  <si>
    <t>▽</t>
  </si>
  <si>
    <t>特別強化コーチ招へい事業</t>
  </si>
  <si>
    <t>強化練習及び特別強化コーチ招へい事業</t>
  </si>
  <si>
    <r>
      <t>カーソルを当てると</t>
    </r>
    <r>
      <rPr>
        <b/>
        <sz val="11"/>
        <rFont val="ＭＳ Ｐゴシック"/>
        <family val="3"/>
      </rPr>
      <t>▽</t>
    </r>
    <r>
      <rPr>
        <sz val="11"/>
        <rFont val="ＭＳ Ｐゴシック"/>
        <family val="3"/>
      </rPr>
      <t>マークが表示されます。</t>
    </r>
  </si>
  <si>
    <t>強化合宿及び特別強化コーチ招へい事業</t>
  </si>
  <si>
    <t>県外遠征及び特別強化コーチ招へい事業</t>
  </si>
  <si>
    <t>器具施設使用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</si>
</sst>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Red]\-#,##0\ "/>
  </numFmts>
  <fonts count="52">
    <font>
      <sz val="11"/>
      <name val="ＭＳ Ｐゴシック"/>
      <family val="3"/>
    </font>
    <font>
      <sz val="6"/>
      <name val="ＭＳ Ｐゴシック"/>
      <family val="3"/>
    </font>
    <font>
      <b/>
      <sz val="11"/>
      <color indexed="10"/>
      <name val="ＭＳ Ｐゴシック"/>
      <family val="3"/>
    </font>
    <font>
      <sz val="10"/>
      <name val="HGPｺﾞｼｯｸM"/>
      <family val="3"/>
    </font>
    <font>
      <sz val="11"/>
      <name val="HGPｺﾞｼｯｸM"/>
      <family val="3"/>
    </font>
    <font>
      <sz val="12"/>
      <name val="HGPｺﾞｼｯｸM"/>
      <family val="3"/>
    </font>
    <font>
      <b/>
      <sz val="11"/>
      <name val="HGPｺﾞｼｯｸM"/>
      <family val="3"/>
    </font>
    <font>
      <b/>
      <sz val="12"/>
      <color indexed="9"/>
      <name val="HGPｺﾞｼｯｸM"/>
      <family val="3"/>
    </font>
    <font>
      <b/>
      <sz val="14"/>
      <color indexed="9"/>
      <name val="HGPｺﾞｼｯｸM"/>
      <family val="3"/>
    </font>
    <font>
      <sz val="9"/>
      <name val="ＭＳ Ｐゴシック"/>
      <family val="3"/>
    </font>
    <font>
      <sz val="14"/>
      <name val="ＭＳ Ｐゴシック"/>
      <family val="3"/>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PｺﾞｼｯｸM"/>
      <family val="3"/>
    </font>
    <font>
      <sz val="9"/>
      <name val="MS UI Gothic"/>
      <family val="3"/>
    </font>
    <font>
      <b/>
      <sz val="11"/>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PｺﾞｼｯｸM"/>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43"/>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color indexed="63"/>
      </left>
      <right style="thin"/>
      <top style="medium"/>
      <bottom style="medium"/>
    </border>
    <border>
      <left style="thin"/>
      <right style="thin"/>
      <top style="medium"/>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style="thin"/>
      <top>
        <color indexed="63"/>
      </top>
      <bottom style="medium"/>
    </border>
    <border>
      <left>
        <color indexed="63"/>
      </left>
      <right style="medium"/>
      <top>
        <color indexed="63"/>
      </top>
      <bottom style="thin"/>
    </border>
    <border>
      <left>
        <color indexed="63"/>
      </left>
      <right style="medium"/>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medium"/>
      <right style="thin"/>
      <top style="thin"/>
      <bottom style="thin"/>
    </border>
    <border>
      <left style="medium"/>
      <right style="thin"/>
      <top style="medium"/>
      <bottom style="medium"/>
    </border>
    <border>
      <left style="medium"/>
      <right style="thin"/>
      <top>
        <color indexed="63"/>
      </top>
      <bottom style="thin"/>
    </border>
    <border>
      <left style="medium"/>
      <right style="thin"/>
      <top style="thin"/>
      <bottom>
        <color indexed="63"/>
      </bottom>
    </border>
    <border>
      <left style="thin"/>
      <right>
        <color indexed="63"/>
      </right>
      <top style="thin"/>
      <bottom style="medium"/>
    </border>
    <border>
      <left>
        <color indexed="63"/>
      </left>
      <right>
        <color indexed="63"/>
      </right>
      <top style="thin"/>
      <bottom style="medium"/>
    </border>
    <border>
      <left style="dotted"/>
      <right>
        <color indexed="63"/>
      </right>
      <top style="thin"/>
      <bottom style="thin"/>
    </border>
    <border>
      <left style="dotted"/>
      <right>
        <color indexed="63"/>
      </right>
      <top style="thin"/>
      <bottom style="medium"/>
    </border>
    <border>
      <left>
        <color indexed="63"/>
      </left>
      <right style="thin"/>
      <top style="thin"/>
      <bottom style="medium"/>
    </border>
    <border>
      <left style="thin"/>
      <right>
        <color indexed="63"/>
      </right>
      <top style="medium"/>
      <bottom style="thin"/>
    </border>
    <border>
      <left style="medium"/>
      <right>
        <color indexed="63"/>
      </right>
      <top style="thin"/>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medium">
        <color indexed="8"/>
      </right>
      <top style="medium"/>
      <bottom style="thin"/>
    </border>
    <border>
      <left style="dotted"/>
      <right>
        <color indexed="63"/>
      </right>
      <top style="medium"/>
      <bottom style="thin"/>
    </border>
    <border>
      <left>
        <color indexed="63"/>
      </left>
      <right style="medium">
        <color indexed="8"/>
      </right>
      <top>
        <color indexed="63"/>
      </top>
      <bottom style="medium"/>
    </border>
    <border>
      <left style="medium">
        <color indexed="8"/>
      </left>
      <right>
        <color indexed="63"/>
      </right>
      <top>
        <color indexed="63"/>
      </top>
      <bottom style="mediu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310">
    <xf numFmtId="0" fontId="0" fillId="0" borderId="0" xfId="0" applyAlignment="1">
      <alignment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horizontal="justify" vertical="center"/>
      <protection/>
    </xf>
    <xf numFmtId="0" fontId="4" fillId="0" borderId="0" xfId="0" applyFont="1" applyAlignment="1" applyProtection="1">
      <alignment vertical="center"/>
      <protection/>
    </xf>
    <xf numFmtId="0" fontId="4" fillId="0" borderId="0" xfId="0" applyFont="1" applyAlignment="1">
      <alignment horizontal="right" vertical="center"/>
    </xf>
    <xf numFmtId="0" fontId="4" fillId="0" borderId="10" xfId="0" applyFont="1" applyBorder="1" applyAlignment="1" applyProtection="1">
      <alignment horizontal="center" vertical="center" shrinkToFit="1"/>
      <protection/>
    </xf>
    <xf numFmtId="0" fontId="4" fillId="0" borderId="11"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0" xfId="0" applyFont="1" applyAlignment="1" applyProtection="1">
      <alignment horizontal="center" vertical="center" shrinkToFit="1"/>
      <protection/>
    </xf>
    <xf numFmtId="0" fontId="4" fillId="0" borderId="0" xfId="0" applyFont="1" applyAlignment="1" applyProtection="1">
      <alignment horizontal="center" vertical="center"/>
      <protection/>
    </xf>
    <xf numFmtId="38" fontId="4" fillId="0" borderId="13" xfId="48" applyFont="1" applyFill="1" applyBorder="1" applyAlignment="1" applyProtection="1">
      <alignment horizontal="right" vertical="center" shrinkToFit="1"/>
      <protection/>
    </xf>
    <xf numFmtId="38" fontId="4" fillId="0" borderId="14" xfId="48" applyFont="1" applyFill="1" applyBorder="1" applyAlignment="1" applyProtection="1">
      <alignment horizontal="right" vertical="center" shrinkToFit="1"/>
      <protection/>
    </xf>
    <xf numFmtId="38" fontId="4" fillId="0" borderId="15" xfId="48" applyFont="1" applyFill="1" applyBorder="1" applyAlignment="1" applyProtection="1">
      <alignment horizontal="right" vertical="center" shrinkToFit="1"/>
      <protection/>
    </xf>
    <xf numFmtId="0" fontId="4" fillId="0" borderId="0" xfId="0" applyFont="1" applyAlignment="1" applyProtection="1">
      <alignment vertical="center" shrinkToFit="1"/>
      <protection/>
    </xf>
    <xf numFmtId="38" fontId="4" fillId="0" borderId="16" xfId="48" applyFont="1" applyFill="1" applyBorder="1" applyAlignment="1" applyProtection="1">
      <alignment horizontal="right" vertical="center" shrinkToFit="1"/>
      <protection/>
    </xf>
    <xf numFmtId="38" fontId="4" fillId="0" borderId="17" xfId="48" applyFont="1" applyFill="1" applyBorder="1" applyAlignment="1" applyProtection="1">
      <alignment horizontal="right" vertical="center" shrinkToFit="1"/>
      <protection/>
    </xf>
    <xf numFmtId="38" fontId="4" fillId="0" borderId="18" xfId="48" applyFont="1" applyFill="1" applyBorder="1" applyAlignment="1" applyProtection="1">
      <alignment horizontal="right" vertical="center" shrinkToFit="1"/>
      <protection/>
    </xf>
    <xf numFmtId="38" fontId="4" fillId="0" borderId="19" xfId="48" applyFont="1" applyFill="1" applyBorder="1" applyAlignment="1" applyProtection="1">
      <alignment horizontal="right" vertical="center" shrinkToFit="1"/>
      <protection/>
    </xf>
    <xf numFmtId="38" fontId="4" fillId="0" borderId="20" xfId="48" applyFont="1" applyFill="1" applyBorder="1" applyAlignment="1" applyProtection="1">
      <alignment horizontal="right" vertical="center" shrinkToFit="1"/>
      <protection/>
    </xf>
    <xf numFmtId="38" fontId="4" fillId="0" borderId="21" xfId="48" applyFont="1" applyFill="1" applyBorder="1" applyAlignment="1" applyProtection="1">
      <alignment horizontal="right" vertical="center" shrinkToFit="1"/>
      <protection/>
    </xf>
    <xf numFmtId="38" fontId="4" fillId="0" borderId="11" xfId="48" applyFont="1" applyFill="1" applyBorder="1" applyAlignment="1" applyProtection="1">
      <alignment horizontal="right" vertical="center" shrinkToFit="1"/>
      <protection/>
    </xf>
    <xf numFmtId="38" fontId="4" fillId="0" borderId="12" xfId="48" applyFont="1" applyFill="1" applyBorder="1" applyAlignment="1" applyProtection="1">
      <alignment horizontal="right" vertical="center" shrinkToFit="1"/>
      <protection/>
    </xf>
    <xf numFmtId="38" fontId="4" fillId="0" borderId="10" xfId="48" applyFont="1" applyFill="1" applyBorder="1" applyAlignment="1" applyProtection="1">
      <alignment horizontal="right" vertical="center" shrinkToFit="1"/>
      <protection/>
    </xf>
    <xf numFmtId="0" fontId="4" fillId="0" borderId="0" xfId="0" applyFont="1" applyAlignment="1" applyProtection="1">
      <alignment horizontal="justify" vertical="center" shrinkToFit="1"/>
      <protection/>
    </xf>
    <xf numFmtId="0" fontId="4" fillId="0" borderId="22" xfId="0" applyFont="1" applyBorder="1" applyAlignment="1" applyProtection="1">
      <alignment horizontal="center" vertical="center" shrinkToFit="1"/>
      <protection/>
    </xf>
    <xf numFmtId="0" fontId="4" fillId="0" borderId="23" xfId="0" applyFont="1" applyBorder="1" applyAlignment="1" applyProtection="1">
      <alignment vertical="center" shrinkToFit="1"/>
      <protection/>
    </xf>
    <xf numFmtId="0" fontId="4" fillId="0" borderId="24" xfId="0" applyFont="1" applyBorder="1" applyAlignment="1" applyProtection="1">
      <alignment vertical="center" shrinkToFit="1"/>
      <protection/>
    </xf>
    <xf numFmtId="0" fontId="4" fillId="0" borderId="25" xfId="0" applyFont="1" applyBorder="1" applyAlignment="1" applyProtection="1">
      <alignment vertical="center" shrinkToFit="1"/>
      <protection/>
    </xf>
    <xf numFmtId="0" fontId="4" fillId="0" borderId="23" xfId="0" applyFont="1" applyBorder="1" applyAlignment="1" applyProtection="1">
      <alignment horizontal="center" vertical="center" shrinkToFit="1"/>
      <protection/>
    </xf>
    <xf numFmtId="0" fontId="4" fillId="0" borderId="24" xfId="0" applyFont="1" applyBorder="1" applyAlignment="1" applyProtection="1">
      <alignment horizontal="center" vertical="center" shrinkToFit="1"/>
      <protection/>
    </xf>
    <xf numFmtId="0" fontId="7" fillId="0" borderId="0" xfId="0" applyFont="1" applyFill="1" applyAlignment="1" applyProtection="1">
      <alignment vertical="center"/>
      <protection locked="0"/>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pplyProtection="1">
      <alignment vertical="center"/>
      <protection locked="0"/>
    </xf>
    <xf numFmtId="0" fontId="4" fillId="0" borderId="0" xfId="0" applyFont="1" applyBorder="1" applyAlignment="1">
      <alignment horizontal="center" vertical="center"/>
    </xf>
    <xf numFmtId="0" fontId="4" fillId="0" borderId="0" xfId="0" applyFont="1" applyAlignment="1" applyProtection="1">
      <alignment horizontal="right" vertical="center"/>
      <protection/>
    </xf>
    <xf numFmtId="0" fontId="4" fillId="0" borderId="26" xfId="0" applyFont="1" applyBorder="1" applyAlignment="1" applyProtection="1">
      <alignment vertical="center" wrapText="1"/>
      <protection locked="0"/>
    </xf>
    <xf numFmtId="0" fontId="4" fillId="0" borderId="0" xfId="0" applyFont="1" applyBorder="1" applyAlignment="1" applyProtection="1">
      <alignment vertical="center"/>
      <protection/>
    </xf>
    <xf numFmtId="0" fontId="7"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Alignment="1" applyProtection="1">
      <alignment vertical="center"/>
      <protection/>
    </xf>
    <xf numFmtId="0" fontId="4" fillId="0" borderId="0" xfId="0" applyFont="1" applyAlignment="1" applyProtection="1">
      <alignment horizontal="justify" vertical="center"/>
      <protection/>
    </xf>
    <xf numFmtId="0" fontId="4" fillId="0" borderId="14" xfId="0" applyFont="1" applyBorder="1" applyAlignment="1" applyProtection="1">
      <alignment horizontal="center" vertical="center" wrapText="1"/>
      <protection/>
    </xf>
    <xf numFmtId="0" fontId="4" fillId="0" borderId="0" xfId="0" applyFont="1" applyAlignment="1" applyProtection="1">
      <alignment vertical="center" wrapText="1"/>
      <protection/>
    </xf>
    <xf numFmtId="0" fontId="4" fillId="0" borderId="0" xfId="0" applyFont="1" applyBorder="1" applyAlignment="1" applyProtection="1">
      <alignment vertical="center"/>
      <protection/>
    </xf>
    <xf numFmtId="38" fontId="4" fillId="0" borderId="27" xfId="48" applyFont="1" applyFill="1" applyBorder="1" applyAlignment="1" applyProtection="1">
      <alignment horizontal="right" vertical="center" shrinkToFit="1"/>
      <protection/>
    </xf>
    <xf numFmtId="38" fontId="4" fillId="0" borderId="28" xfId="48" applyFont="1" applyFill="1" applyBorder="1" applyAlignment="1" applyProtection="1">
      <alignment horizontal="right" vertical="center" shrinkToFit="1"/>
      <protection/>
    </xf>
    <xf numFmtId="0" fontId="4" fillId="0" borderId="0" xfId="0" applyFont="1" applyAlignment="1">
      <alignment horizontal="left" vertical="center"/>
    </xf>
    <xf numFmtId="0" fontId="4" fillId="0" borderId="0" xfId="0" applyFont="1" applyAlignment="1" applyProtection="1">
      <alignment horizontal="left" vertical="center"/>
      <protection/>
    </xf>
    <xf numFmtId="0" fontId="6" fillId="0" borderId="29" xfId="0" applyFont="1" applyBorder="1" applyAlignment="1" applyProtection="1">
      <alignment horizontal="left" vertical="center"/>
      <protection/>
    </xf>
    <xf numFmtId="0" fontId="4" fillId="0" borderId="29" xfId="0" applyFont="1" applyBorder="1" applyAlignment="1" applyProtection="1">
      <alignment horizontal="left" vertical="center"/>
      <protection/>
    </xf>
    <xf numFmtId="0" fontId="6" fillId="0" borderId="0" xfId="0" applyFont="1" applyAlignment="1" applyProtection="1">
      <alignment horizontal="right" vertical="center"/>
      <protection/>
    </xf>
    <xf numFmtId="0" fontId="4" fillId="0" borderId="30" xfId="0" applyFont="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30"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4" fillId="0" borderId="30" xfId="0" applyFont="1" applyBorder="1" applyAlignment="1" applyProtection="1">
      <alignment vertical="center"/>
      <protection locked="0"/>
    </xf>
    <xf numFmtId="0" fontId="4" fillId="0" borderId="0" xfId="0" applyFont="1" applyBorder="1" applyAlignment="1" applyProtection="1">
      <alignment vertical="top" wrapText="1"/>
      <protection/>
    </xf>
    <xf numFmtId="0" fontId="4" fillId="0" borderId="0" xfId="0" applyFont="1" applyBorder="1" applyAlignment="1" applyProtection="1">
      <alignment vertical="top"/>
      <protection/>
    </xf>
    <xf numFmtId="0" fontId="4" fillId="0" borderId="32"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33" xfId="0" applyFont="1" applyBorder="1" applyAlignment="1" applyProtection="1">
      <alignment horizontal="center" vertical="center" shrinkToFit="1"/>
      <protection/>
    </xf>
    <xf numFmtId="0" fontId="4" fillId="0" borderId="32" xfId="0" applyFont="1" applyBorder="1" applyAlignment="1" applyProtection="1">
      <alignment horizontal="center" vertical="center" shrinkToFit="1"/>
      <protection/>
    </xf>
    <xf numFmtId="0" fontId="4" fillId="0" borderId="34" xfId="0" applyFont="1" applyBorder="1" applyAlignment="1" applyProtection="1">
      <alignment horizontal="center" vertical="center" shrinkToFit="1"/>
      <protection/>
    </xf>
    <xf numFmtId="38" fontId="4" fillId="0" borderId="35" xfId="48" applyFont="1" applyBorder="1" applyAlignment="1" applyProtection="1">
      <alignment horizontal="center" vertical="center" wrapText="1" shrinkToFit="1"/>
      <protection locked="0"/>
    </xf>
    <xf numFmtId="38" fontId="4" fillId="0" borderId="36" xfId="48" applyFont="1" applyBorder="1" applyAlignment="1" applyProtection="1">
      <alignment horizontal="center" vertical="center" wrapText="1" shrinkToFit="1"/>
      <protection locked="0"/>
    </xf>
    <xf numFmtId="38" fontId="4" fillId="0" borderId="36" xfId="48" applyFont="1" applyBorder="1" applyAlignment="1" applyProtection="1">
      <alignment horizontal="center" vertical="center" shrinkToFit="1"/>
      <protection locked="0"/>
    </xf>
    <xf numFmtId="0" fontId="4" fillId="0" borderId="0" xfId="0" applyFont="1" applyAlignment="1" applyProtection="1">
      <alignment vertical="center"/>
      <protection locked="0"/>
    </xf>
    <xf numFmtId="0" fontId="0" fillId="0" borderId="0" xfId="0" applyAlignment="1">
      <alignment vertical="center" wrapText="1"/>
    </xf>
    <xf numFmtId="0" fontId="4" fillId="0" borderId="0" xfId="0" applyFont="1" applyAlignment="1">
      <alignment horizontal="right" vertical="center"/>
    </xf>
    <xf numFmtId="0" fontId="4" fillId="0" borderId="32" xfId="0" applyFont="1" applyBorder="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lignment horizontal="center" vertical="center"/>
    </xf>
    <xf numFmtId="180" fontId="4" fillId="0" borderId="32" xfId="0" applyNumberFormat="1" applyFont="1" applyBorder="1" applyAlignment="1" applyProtection="1">
      <alignment horizontal="distributed" vertical="center"/>
      <protection locked="0"/>
    </xf>
    <xf numFmtId="0" fontId="0" fillId="0" borderId="0" xfId="0" applyAlignment="1">
      <alignment horizontal="distributed" vertical="center"/>
    </xf>
    <xf numFmtId="0" fontId="4" fillId="0" borderId="32" xfId="0" applyFont="1" applyBorder="1" applyAlignment="1" applyProtection="1">
      <alignment horizontal="center" vertical="center"/>
      <protection/>
    </xf>
    <xf numFmtId="0" fontId="4" fillId="0" borderId="37" xfId="0" applyFont="1" applyBorder="1" applyAlignment="1" applyProtection="1">
      <alignment horizontal="center" vertical="center" shrinkToFit="1"/>
      <protection/>
    </xf>
    <xf numFmtId="0" fontId="4" fillId="0" borderId="18" xfId="0" applyFont="1" applyBorder="1" applyAlignment="1" applyProtection="1">
      <alignment horizontal="center" vertical="center" shrinkToFit="1"/>
      <protection/>
    </xf>
    <xf numFmtId="38" fontId="4" fillId="0" borderId="37" xfId="48" applyFont="1" applyFill="1" applyBorder="1" applyAlignment="1" applyProtection="1">
      <alignment horizontal="right" vertical="center" shrinkToFit="1"/>
      <protection/>
    </xf>
    <xf numFmtId="38" fontId="4" fillId="0" borderId="17" xfId="48" applyFont="1" applyFill="1" applyBorder="1" applyAlignment="1" applyProtection="1">
      <alignment horizontal="right" vertical="center" shrinkToFit="1"/>
      <protection/>
    </xf>
    <xf numFmtId="38" fontId="4" fillId="0" borderId="13" xfId="48" applyFont="1" applyFill="1" applyBorder="1" applyAlignment="1" applyProtection="1">
      <alignment horizontal="right" vertical="center" shrinkToFit="1"/>
      <protection/>
    </xf>
    <xf numFmtId="38" fontId="4" fillId="0" borderId="14" xfId="48" applyFont="1" applyFill="1" applyBorder="1" applyAlignment="1" applyProtection="1">
      <alignment horizontal="right" vertical="center" shrinkToFit="1"/>
      <protection/>
    </xf>
    <xf numFmtId="0" fontId="4" fillId="0" borderId="38"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39" xfId="0" applyFont="1" applyBorder="1" applyAlignment="1" applyProtection="1">
      <alignment horizontal="center" vertical="center" shrinkToFit="1"/>
      <protection/>
    </xf>
    <xf numFmtId="0" fontId="4" fillId="0" borderId="15" xfId="0" applyFont="1" applyBorder="1" applyAlignment="1" applyProtection="1">
      <alignment horizontal="center" vertical="center" shrinkToFit="1"/>
      <protection/>
    </xf>
    <xf numFmtId="0" fontId="4" fillId="0" borderId="0" xfId="0" applyFont="1" applyAlignment="1" applyProtection="1">
      <alignment horizontal="right" vertical="center" shrinkToFit="1"/>
      <protection/>
    </xf>
    <xf numFmtId="0" fontId="7" fillId="33" borderId="0" xfId="0" applyFont="1" applyFill="1" applyAlignment="1" applyProtection="1">
      <alignment horizontal="center" vertical="center"/>
      <protection locked="0"/>
    </xf>
    <xf numFmtId="38" fontId="4" fillId="0" borderId="16" xfId="48" applyFont="1" applyFill="1" applyBorder="1" applyAlignment="1" applyProtection="1">
      <alignment horizontal="right" vertical="center" shrinkToFit="1"/>
      <protection/>
    </xf>
    <xf numFmtId="38" fontId="4" fillId="0" borderId="19" xfId="48" applyFont="1" applyFill="1" applyBorder="1" applyAlignment="1" applyProtection="1">
      <alignment horizontal="right" vertical="center" shrinkToFit="1"/>
      <protection/>
    </xf>
    <xf numFmtId="38" fontId="4" fillId="0" borderId="20" xfId="48" applyFont="1" applyFill="1" applyBorder="1" applyAlignment="1" applyProtection="1">
      <alignment horizontal="right" vertical="center" shrinkToFit="1"/>
      <protection/>
    </xf>
    <xf numFmtId="38" fontId="4" fillId="0" borderId="11" xfId="48" applyFont="1" applyFill="1" applyBorder="1" applyAlignment="1" applyProtection="1">
      <alignment horizontal="right" vertical="center" shrinkToFit="1"/>
      <protection/>
    </xf>
    <xf numFmtId="38" fontId="4" fillId="0" borderId="12" xfId="48" applyFont="1" applyFill="1" applyBorder="1" applyAlignment="1" applyProtection="1">
      <alignment horizontal="right" vertical="center" shrinkToFit="1"/>
      <protection/>
    </xf>
    <xf numFmtId="0" fontId="4" fillId="0" borderId="40" xfId="0" applyFont="1" applyBorder="1" applyAlignment="1" applyProtection="1">
      <alignment horizontal="distributed" vertical="center" shrinkToFit="1"/>
      <protection/>
    </xf>
    <xf numFmtId="0" fontId="4" fillId="0" borderId="21" xfId="0" applyFont="1" applyBorder="1" applyAlignment="1" applyProtection="1">
      <alignment horizontal="distributed" vertical="center" shrinkToFit="1"/>
      <protection/>
    </xf>
    <xf numFmtId="0" fontId="4" fillId="0" borderId="0" xfId="0" applyFont="1" applyAlignment="1" applyProtection="1">
      <alignment horizontal="left" vertical="center"/>
      <protection/>
    </xf>
    <xf numFmtId="0" fontId="4" fillId="0" borderId="12" xfId="0" applyFont="1" applyBorder="1" applyAlignment="1" applyProtection="1">
      <alignment horizontal="center" vertical="center" shrinkToFit="1"/>
      <protection/>
    </xf>
    <xf numFmtId="38" fontId="4" fillId="0" borderId="39" xfId="48" applyFont="1" applyFill="1" applyBorder="1" applyAlignment="1" applyProtection="1">
      <alignment horizontal="right" vertical="center" shrinkToFit="1"/>
      <protection/>
    </xf>
    <xf numFmtId="38" fontId="4" fillId="0" borderId="38" xfId="48" applyFont="1" applyFill="1" applyBorder="1" applyAlignment="1" applyProtection="1">
      <alignment horizontal="right" vertical="center" shrinkToFit="1"/>
      <protection/>
    </xf>
    <xf numFmtId="0" fontId="4" fillId="0" borderId="11" xfId="0" applyFont="1" applyBorder="1" applyAlignment="1" applyProtection="1">
      <alignment horizontal="center" vertical="center" shrinkToFit="1"/>
      <protection/>
    </xf>
    <xf numFmtId="38" fontId="4" fillId="0" borderId="36" xfId="48" applyFont="1" applyBorder="1" applyAlignment="1" applyProtection="1">
      <alignment horizontal="right" vertical="center" wrapText="1"/>
      <protection locked="0"/>
    </xf>
    <xf numFmtId="38" fontId="4" fillId="0" borderId="34" xfId="48" applyFont="1" applyBorder="1" applyAlignment="1" applyProtection="1">
      <alignment horizontal="right" vertical="center" wrapText="1"/>
      <protection locked="0"/>
    </xf>
    <xf numFmtId="38" fontId="4" fillId="0" borderId="41" xfId="48" applyFont="1" applyBorder="1" applyAlignment="1" applyProtection="1">
      <alignment horizontal="right" vertical="center" wrapText="1"/>
      <protection locked="0"/>
    </xf>
    <xf numFmtId="38" fontId="4" fillId="0" borderId="42" xfId="48" applyFont="1" applyBorder="1" applyAlignment="1" applyProtection="1">
      <alignment horizontal="right" vertical="center" wrapText="1"/>
      <protection locked="0"/>
    </xf>
    <xf numFmtId="38" fontId="4" fillId="0" borderId="36" xfId="48" applyFont="1" applyBorder="1" applyAlignment="1" applyProtection="1">
      <alignment horizontal="left" vertical="center" wrapText="1"/>
      <protection/>
    </xf>
    <xf numFmtId="38" fontId="4" fillId="0" borderId="34" xfId="48" applyFont="1" applyBorder="1" applyAlignment="1" applyProtection="1">
      <alignment horizontal="left" vertical="center" wrapText="1"/>
      <protection/>
    </xf>
    <xf numFmtId="38" fontId="4" fillId="0" borderId="16" xfId="48" applyFont="1" applyBorder="1" applyAlignment="1" applyProtection="1">
      <alignment horizontal="left" vertical="center" wrapText="1"/>
      <protection/>
    </xf>
    <xf numFmtId="0" fontId="4" fillId="0" borderId="34" xfId="0" applyFont="1" applyBorder="1" applyAlignment="1" applyProtection="1">
      <alignment horizontal="right" vertical="center" wrapText="1"/>
      <protection locked="0"/>
    </xf>
    <xf numFmtId="38" fontId="4" fillId="0" borderId="36" xfId="48" applyFont="1" applyBorder="1" applyAlignment="1" applyProtection="1">
      <alignment horizontal="right" vertical="center"/>
      <protection locked="0"/>
    </xf>
    <xf numFmtId="38" fontId="4" fillId="0" borderId="34" xfId="48" applyFont="1" applyBorder="1" applyAlignment="1" applyProtection="1">
      <alignment horizontal="right" vertical="center"/>
      <protection locked="0"/>
    </xf>
    <xf numFmtId="38" fontId="4" fillId="0" borderId="36" xfId="48" applyFont="1" applyBorder="1" applyAlignment="1" applyProtection="1">
      <alignment horizontal="left" vertical="center" wrapText="1" shrinkToFit="1"/>
      <protection/>
    </xf>
    <xf numFmtId="38" fontId="4" fillId="0" borderId="34" xfId="48" applyFont="1" applyBorder="1" applyAlignment="1" applyProtection="1">
      <alignment horizontal="left" vertical="center" wrapText="1" shrinkToFit="1"/>
      <protection/>
    </xf>
    <xf numFmtId="38" fontId="4" fillId="0" borderId="16" xfId="48" applyFont="1" applyBorder="1" applyAlignment="1" applyProtection="1">
      <alignment horizontal="left" vertical="center" wrapText="1" shrinkToFit="1"/>
      <protection/>
    </xf>
    <xf numFmtId="38" fontId="6" fillId="0" borderId="36" xfId="48" applyFont="1" applyFill="1" applyBorder="1" applyAlignment="1" applyProtection="1">
      <alignment horizontal="right" vertical="center"/>
      <protection locked="0"/>
    </xf>
    <xf numFmtId="38" fontId="6" fillId="0" borderId="34" xfId="48" applyFont="1" applyFill="1" applyBorder="1" applyAlignment="1" applyProtection="1">
      <alignment horizontal="right" vertical="center"/>
      <protection locked="0"/>
    </xf>
    <xf numFmtId="38" fontId="4" fillId="0" borderId="43" xfId="48" applyFont="1" applyBorder="1" applyAlignment="1" applyProtection="1">
      <alignment horizontal="left" vertical="center" shrinkToFit="1"/>
      <protection/>
    </xf>
    <xf numFmtId="38" fontId="4" fillId="0" borderId="16" xfId="48" applyFont="1" applyBorder="1" applyAlignment="1" applyProtection="1">
      <alignment horizontal="left" vertical="center" shrinkToFit="1"/>
      <protection/>
    </xf>
    <xf numFmtId="0" fontId="4" fillId="0" borderId="42" xfId="0" applyFont="1" applyBorder="1" applyAlignment="1" applyProtection="1">
      <alignment horizontal="right" vertical="center" wrapText="1"/>
      <protection locked="0"/>
    </xf>
    <xf numFmtId="38" fontId="4" fillId="0" borderId="44" xfId="48" applyFont="1" applyBorder="1" applyAlignment="1" applyProtection="1">
      <alignment horizontal="left" vertical="center" shrinkToFit="1"/>
      <protection/>
    </xf>
    <xf numFmtId="38" fontId="4" fillId="0" borderId="45" xfId="48" applyFont="1" applyBorder="1" applyAlignment="1" applyProtection="1">
      <alignment horizontal="left" vertical="center" shrinkToFit="1"/>
      <protection/>
    </xf>
    <xf numFmtId="0" fontId="4" fillId="0" borderId="33" xfId="0" applyFont="1" applyBorder="1" applyAlignment="1" applyProtection="1">
      <alignment horizontal="right" vertical="center" wrapText="1"/>
      <protection locked="0"/>
    </xf>
    <xf numFmtId="38" fontId="4" fillId="0" borderId="46" xfId="48" applyFont="1" applyBorder="1" applyAlignment="1" applyProtection="1">
      <alignment horizontal="right" vertical="center" wrapText="1"/>
      <protection locked="0"/>
    </xf>
    <xf numFmtId="38" fontId="4" fillId="0" borderId="33" xfId="48" applyFont="1" applyBorder="1" applyAlignment="1" applyProtection="1">
      <alignment horizontal="right" vertical="center" wrapText="1"/>
      <protection locked="0"/>
    </xf>
    <xf numFmtId="0" fontId="4" fillId="0" borderId="36" xfId="0" applyFont="1" applyBorder="1" applyAlignment="1" applyProtection="1">
      <alignment horizontal="left" vertical="center"/>
      <protection/>
    </xf>
    <xf numFmtId="0" fontId="4" fillId="0" borderId="34"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38" fontId="4" fillId="0" borderId="47" xfId="48" applyFont="1" applyBorder="1" applyAlignment="1" applyProtection="1">
      <alignment horizontal="center" vertical="center" wrapText="1"/>
      <protection/>
    </xf>
    <xf numFmtId="38" fontId="4" fillId="0" borderId="34" xfId="48" applyFont="1" applyBorder="1" applyAlignment="1" applyProtection="1">
      <alignment horizontal="center" vertical="center" wrapText="1"/>
      <protection/>
    </xf>
    <xf numFmtId="38" fontId="4" fillId="0" borderId="16" xfId="48" applyFont="1" applyBorder="1" applyAlignment="1" applyProtection="1">
      <alignment horizontal="center" vertical="center" wrapText="1"/>
      <protection/>
    </xf>
    <xf numFmtId="0" fontId="4" fillId="0" borderId="36" xfId="0" applyFont="1" applyBorder="1" applyAlignment="1" applyProtection="1">
      <alignment horizontal="left" vertical="center" wrapText="1" shrinkToFit="1"/>
      <protection/>
    </xf>
    <xf numFmtId="0" fontId="4" fillId="0" borderId="34" xfId="0" applyFont="1" applyBorder="1" applyAlignment="1" applyProtection="1">
      <alignment horizontal="left" vertical="center" wrapText="1" shrinkToFit="1"/>
      <protection/>
    </xf>
    <xf numFmtId="0" fontId="4" fillId="0" borderId="16" xfId="0" applyFont="1" applyBorder="1" applyAlignment="1" applyProtection="1">
      <alignment horizontal="left" vertical="center" wrapText="1" shrinkToFit="1"/>
      <protection/>
    </xf>
    <xf numFmtId="0" fontId="4" fillId="0" borderId="46" xfId="0" applyFont="1" applyBorder="1" applyAlignment="1" applyProtection="1">
      <alignment horizontal="left" vertical="center" shrinkToFit="1"/>
      <protection/>
    </xf>
    <xf numFmtId="0" fontId="4" fillId="0" borderId="33" xfId="0" applyFont="1" applyBorder="1" applyAlignment="1" applyProtection="1">
      <alignment horizontal="left" vertical="center" shrinkToFit="1"/>
      <protection/>
    </xf>
    <xf numFmtId="0" fontId="4" fillId="0" borderId="48" xfId="0" applyFont="1" applyBorder="1" applyAlignment="1" applyProtection="1">
      <alignment horizontal="left" vertical="center" shrinkToFit="1"/>
      <protection/>
    </xf>
    <xf numFmtId="38" fontId="4" fillId="0" borderId="36" xfId="48" applyFont="1" applyBorder="1" applyAlignment="1" applyProtection="1">
      <alignment horizontal="left" vertical="center" shrinkToFit="1"/>
      <protection/>
    </xf>
    <xf numFmtId="38" fontId="4" fillId="0" borderId="34" xfId="48" applyFont="1" applyBorder="1" applyAlignment="1" applyProtection="1">
      <alignment horizontal="left" vertical="center" shrinkToFit="1"/>
      <protection/>
    </xf>
    <xf numFmtId="38" fontId="4" fillId="0" borderId="49" xfId="48" applyFont="1" applyBorder="1" applyAlignment="1" applyProtection="1">
      <alignment horizontal="center" vertical="center" wrapText="1"/>
      <protection/>
    </xf>
    <xf numFmtId="38" fontId="4" fillId="0" borderId="50" xfId="48" applyFont="1" applyBorder="1" applyAlignment="1" applyProtection="1">
      <alignment horizontal="center" vertical="center" wrapText="1"/>
      <protection/>
    </xf>
    <xf numFmtId="38" fontId="4" fillId="0" borderId="51" xfId="48" applyFont="1" applyBorder="1" applyAlignment="1" applyProtection="1">
      <alignment horizontal="center" vertical="center" wrapText="1"/>
      <protection/>
    </xf>
    <xf numFmtId="38" fontId="4" fillId="0" borderId="52" xfId="48" applyFont="1" applyBorder="1" applyAlignment="1" applyProtection="1">
      <alignment horizontal="center" vertical="center" wrapText="1"/>
      <protection/>
    </xf>
    <xf numFmtId="38" fontId="4" fillId="0" borderId="0" xfId="48" applyFont="1" applyBorder="1" applyAlignment="1" applyProtection="1">
      <alignment horizontal="center" vertical="center" wrapText="1"/>
      <protection/>
    </xf>
    <xf numFmtId="38" fontId="4" fillId="0" borderId="53" xfId="48" applyFont="1" applyBorder="1" applyAlignment="1" applyProtection="1">
      <alignment horizontal="center" vertical="center" wrapText="1"/>
      <protection/>
    </xf>
    <xf numFmtId="38" fontId="4" fillId="0" borderId="54" xfId="48" applyFont="1" applyBorder="1" applyAlignment="1" applyProtection="1">
      <alignment horizontal="center" vertical="center" wrapText="1"/>
      <protection/>
    </xf>
    <xf numFmtId="38" fontId="4" fillId="0" borderId="32" xfId="48" applyFont="1" applyBorder="1" applyAlignment="1" applyProtection="1">
      <alignment horizontal="center" vertical="center" wrapText="1"/>
      <protection/>
    </xf>
    <xf numFmtId="38" fontId="4" fillId="0" borderId="13" xfId="48" applyFont="1" applyBorder="1" applyAlignment="1" applyProtection="1">
      <alignment horizontal="center" vertical="center" wrapText="1"/>
      <protection/>
    </xf>
    <xf numFmtId="0" fontId="4" fillId="0" borderId="36" xfId="0" applyFont="1" applyBorder="1" applyAlignment="1" applyProtection="1">
      <alignment horizontal="left" vertical="center" wrapText="1"/>
      <protection/>
    </xf>
    <xf numFmtId="0" fontId="4" fillId="0" borderId="34" xfId="0" applyFont="1" applyBorder="1" applyAlignment="1" applyProtection="1">
      <alignment horizontal="left" vertical="center" wrapText="1"/>
      <protection/>
    </xf>
    <xf numFmtId="0" fontId="4" fillId="0" borderId="16" xfId="0" applyFont="1" applyBorder="1" applyAlignment="1" applyProtection="1">
      <alignment horizontal="left" vertical="center" wrapText="1"/>
      <protection/>
    </xf>
    <xf numFmtId="38" fontId="4" fillId="0" borderId="43" xfId="48" applyFont="1" applyBorder="1" applyAlignment="1" applyProtection="1">
      <alignment horizontal="right" vertical="center" wrapText="1" indent="1"/>
      <protection locked="0"/>
    </xf>
    <xf numFmtId="38" fontId="4" fillId="0" borderId="34" xfId="48" applyFont="1" applyBorder="1" applyAlignment="1" applyProtection="1">
      <alignment horizontal="right" vertical="center" wrapText="1" indent="1"/>
      <protection locked="0"/>
    </xf>
    <xf numFmtId="38" fontId="4" fillId="0" borderId="28" xfId="48" applyFont="1" applyBorder="1" applyAlignment="1" applyProtection="1">
      <alignment horizontal="right" vertical="center" wrapText="1" indent="1"/>
      <protection locked="0"/>
    </xf>
    <xf numFmtId="0" fontId="4" fillId="0" borderId="38"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38" fontId="6" fillId="0" borderId="55" xfId="0" applyNumberFormat="1" applyFont="1" applyBorder="1" applyAlignment="1" applyProtection="1">
      <alignment horizontal="center" vertical="center" wrapText="1"/>
      <protection/>
    </xf>
    <xf numFmtId="38" fontId="6" fillId="0" borderId="30" xfId="0" applyNumberFormat="1" applyFont="1" applyBorder="1" applyAlignment="1" applyProtection="1">
      <alignment horizontal="center" vertical="center" wrapText="1"/>
      <protection/>
    </xf>
    <xf numFmtId="38" fontId="6" fillId="0" borderId="11" xfId="0" applyNumberFormat="1" applyFont="1" applyBorder="1" applyAlignment="1" applyProtection="1">
      <alignment horizontal="center" vertical="center" wrapText="1"/>
      <protection/>
    </xf>
    <xf numFmtId="38" fontId="4" fillId="0" borderId="56" xfId="48" applyFont="1" applyBorder="1" applyAlignment="1" applyProtection="1">
      <alignment horizontal="center" vertical="center" wrapText="1"/>
      <protection/>
    </xf>
    <xf numFmtId="38" fontId="4" fillId="0" borderId="57" xfId="48" applyFont="1" applyBorder="1" applyAlignment="1" applyProtection="1">
      <alignment horizontal="center" vertical="center" wrapText="1"/>
      <protection/>
    </xf>
    <xf numFmtId="38" fontId="4" fillId="0" borderId="19" xfId="48" applyFont="1" applyBorder="1" applyAlignment="1" applyProtection="1">
      <alignment horizontal="center" vertical="center" wrapText="1"/>
      <protection/>
    </xf>
    <xf numFmtId="38" fontId="4" fillId="0" borderId="58" xfId="48" applyFont="1" applyBorder="1" applyAlignment="1" applyProtection="1">
      <alignment horizontal="center" vertical="center" wrapText="1"/>
      <protection/>
    </xf>
    <xf numFmtId="38" fontId="4" fillId="0" borderId="29" xfId="48" applyFont="1" applyBorder="1" applyAlignment="1" applyProtection="1">
      <alignment horizontal="center" vertical="center" wrapText="1"/>
      <protection/>
    </xf>
    <xf numFmtId="38" fontId="4" fillId="0" borderId="59" xfId="48" applyFont="1" applyBorder="1" applyAlignment="1" applyProtection="1">
      <alignment horizontal="center" vertical="center" wrapText="1"/>
      <protection/>
    </xf>
    <xf numFmtId="0" fontId="4" fillId="0" borderId="60" xfId="0" applyFont="1" applyBorder="1" applyAlignment="1" applyProtection="1">
      <alignment horizontal="center" vertical="center" shrinkToFit="1"/>
      <protection locked="0"/>
    </xf>
    <xf numFmtId="0" fontId="4" fillId="0" borderId="42" xfId="0" applyFont="1" applyBorder="1" applyAlignment="1" applyProtection="1">
      <alignment horizontal="center" vertical="center" shrinkToFit="1"/>
      <protection locked="0"/>
    </xf>
    <xf numFmtId="0" fontId="4" fillId="0" borderId="61" xfId="0" applyFont="1" applyBorder="1" applyAlignment="1" applyProtection="1">
      <alignment horizontal="center" vertical="center" shrinkToFit="1"/>
      <protection locked="0"/>
    </xf>
    <xf numFmtId="0" fontId="4" fillId="0" borderId="62"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49" xfId="0" applyFont="1" applyBorder="1" applyAlignment="1" applyProtection="1">
      <alignment horizontal="center" vertical="top" wrapText="1"/>
      <protection locked="0"/>
    </xf>
    <xf numFmtId="0" fontId="4" fillId="0" borderId="50" xfId="0" applyFont="1" applyBorder="1" applyAlignment="1" applyProtection="1">
      <alignment horizontal="center" vertical="top" wrapText="1"/>
      <protection locked="0"/>
    </xf>
    <xf numFmtId="0" fontId="4" fillId="0" borderId="63" xfId="0" applyFont="1" applyBorder="1" applyAlignment="1" applyProtection="1">
      <alignment horizontal="center" vertical="top" wrapText="1"/>
      <protection locked="0"/>
    </xf>
    <xf numFmtId="0" fontId="4" fillId="0" borderId="52" xfId="0"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4" fillId="0" borderId="64" xfId="0" applyFont="1" applyBorder="1" applyAlignment="1" applyProtection="1">
      <alignment horizontal="center" vertical="top" wrapText="1"/>
      <protection locked="0"/>
    </xf>
    <xf numFmtId="0" fontId="4" fillId="0" borderId="58" xfId="0" applyFont="1" applyBorder="1" applyAlignment="1" applyProtection="1">
      <alignment horizontal="center" vertical="top" wrapText="1"/>
      <protection locked="0"/>
    </xf>
    <xf numFmtId="0" fontId="4" fillId="0" borderId="29" xfId="0" applyFont="1" applyBorder="1" applyAlignment="1" applyProtection="1">
      <alignment horizontal="center" vertical="top" wrapText="1"/>
      <protection locked="0"/>
    </xf>
    <xf numFmtId="0" fontId="4" fillId="0" borderId="65" xfId="0" applyFont="1" applyBorder="1" applyAlignment="1" applyProtection="1">
      <alignment horizontal="center" vertical="top" wrapText="1"/>
      <protection locked="0"/>
    </xf>
    <xf numFmtId="0" fontId="4" fillId="0" borderId="66"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67" xfId="0" applyFont="1" applyBorder="1" applyAlignment="1" applyProtection="1">
      <alignment horizontal="center" vertical="center" wrapText="1"/>
      <protection/>
    </xf>
    <xf numFmtId="0" fontId="4" fillId="0" borderId="68" xfId="0"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49" xfId="0" applyFont="1" applyBorder="1" applyAlignment="1" applyProtection="1">
      <alignment horizontal="center" wrapText="1"/>
      <protection/>
    </xf>
    <xf numFmtId="0" fontId="4" fillId="0" borderId="50" xfId="0" applyFont="1" applyBorder="1" applyAlignment="1" applyProtection="1">
      <alignment horizontal="center" wrapText="1"/>
      <protection/>
    </xf>
    <xf numFmtId="0" fontId="4" fillId="0" borderId="52"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70" xfId="0" applyFont="1" applyBorder="1" applyAlignment="1" applyProtection="1">
      <alignment horizontal="center" vertical="center" wrapText="1"/>
      <protection/>
    </xf>
    <xf numFmtId="0" fontId="8" fillId="33" borderId="0" xfId="0" applyFont="1" applyFill="1" applyAlignment="1" applyProtection="1">
      <alignment horizontal="center" vertical="center"/>
      <protection/>
    </xf>
    <xf numFmtId="0" fontId="4" fillId="0" borderId="0" xfId="0" applyFont="1" applyBorder="1" applyAlignment="1" applyProtection="1">
      <alignment horizontal="center" vertical="center"/>
      <protection/>
    </xf>
    <xf numFmtId="0" fontId="4" fillId="34" borderId="62" xfId="0" applyFont="1" applyFill="1" applyBorder="1" applyAlignment="1" applyProtection="1">
      <alignment horizontal="center" vertical="center"/>
      <protection/>
    </xf>
    <xf numFmtId="0" fontId="4" fillId="34" borderId="31" xfId="0" applyFont="1" applyFill="1" applyBorder="1" applyAlignment="1" applyProtection="1">
      <alignment horizontal="center" vertical="center"/>
      <protection/>
    </xf>
    <xf numFmtId="0" fontId="4" fillId="0" borderId="0" xfId="0" applyFont="1" applyAlignment="1" applyProtection="1">
      <alignment horizontal="right" vertical="center"/>
      <protection/>
    </xf>
    <xf numFmtId="0" fontId="4" fillId="0" borderId="29"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38" fontId="4" fillId="0" borderId="71" xfId="48" applyFont="1" applyBorder="1" applyAlignment="1" applyProtection="1">
      <alignment horizontal="right" vertical="center" wrapText="1" indent="1"/>
      <protection locked="0"/>
    </xf>
    <xf numFmtId="38" fontId="4" fillId="0" borderId="33" xfId="48" applyFont="1" applyBorder="1" applyAlignment="1" applyProtection="1">
      <alignment horizontal="right" vertical="center" wrapText="1" indent="1"/>
      <protection locked="0"/>
    </xf>
    <xf numFmtId="38" fontId="4" fillId="0" borderId="67" xfId="48" applyFont="1" applyBorder="1" applyAlignment="1" applyProtection="1">
      <alignment horizontal="right" vertical="center" wrapText="1" indent="1"/>
      <protection locked="0"/>
    </xf>
    <xf numFmtId="0" fontId="4" fillId="0" borderId="5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locked="0"/>
    </xf>
    <xf numFmtId="0" fontId="4" fillId="0" borderId="7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74"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xf>
    <xf numFmtId="0" fontId="4" fillId="0" borderId="52" xfId="0" applyFont="1" applyBorder="1" applyAlignment="1" applyProtection="1">
      <alignment horizontal="center" vertical="top" wrapText="1"/>
      <protection/>
    </xf>
    <xf numFmtId="0" fontId="4" fillId="0" borderId="0" xfId="0" applyFont="1" applyBorder="1" applyAlignment="1" applyProtection="1">
      <alignment horizontal="center" vertical="top" wrapText="1"/>
      <protection/>
    </xf>
    <xf numFmtId="0" fontId="4" fillId="0" borderId="58" xfId="0" applyFont="1" applyBorder="1" applyAlignment="1" applyProtection="1">
      <alignment horizontal="center" vertical="top" wrapText="1"/>
      <protection/>
    </xf>
    <xf numFmtId="0" fontId="4" fillId="0" borderId="29" xfId="0" applyFont="1" applyBorder="1" applyAlignment="1" applyProtection="1">
      <alignment horizontal="center" vertical="top" wrapText="1"/>
      <protection/>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34" borderId="38"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0" borderId="17" xfId="0" applyFont="1" applyBorder="1" applyAlignment="1" applyProtection="1">
      <alignment horizontal="center" vertical="center" shrinkToFit="1"/>
      <protection/>
    </xf>
    <xf numFmtId="0" fontId="4" fillId="0" borderId="77" xfId="0" applyFont="1" applyBorder="1" applyAlignment="1" applyProtection="1">
      <alignment horizontal="center" vertical="center" shrinkToFit="1"/>
      <protection/>
    </xf>
    <xf numFmtId="0" fontId="4" fillId="0" borderId="78" xfId="0" applyFont="1" applyBorder="1" applyAlignment="1" applyProtection="1">
      <alignment horizontal="center" vertical="center" shrinkToFit="1"/>
      <protection/>
    </xf>
    <xf numFmtId="0" fontId="4" fillId="0" borderId="79" xfId="0" applyFont="1" applyBorder="1" applyAlignment="1" applyProtection="1">
      <alignment horizontal="center" vertical="center" shrinkToFit="1"/>
      <protection/>
    </xf>
    <xf numFmtId="0" fontId="4" fillId="0" borderId="80" xfId="0" applyFont="1" applyBorder="1" applyAlignment="1" applyProtection="1">
      <alignment horizontal="center" vertical="distributed" wrapText="1"/>
      <protection/>
    </xf>
    <xf numFmtId="0" fontId="4" fillId="0" borderId="81" xfId="0" applyFont="1" applyBorder="1" applyAlignment="1" applyProtection="1">
      <alignment vertical="distributed"/>
      <protection/>
    </xf>
    <xf numFmtId="0" fontId="4" fillId="0" borderId="82" xfId="0" applyFont="1" applyBorder="1" applyAlignment="1" applyProtection="1">
      <alignment vertical="distributed"/>
      <protection/>
    </xf>
    <xf numFmtId="38" fontId="4" fillId="0" borderId="60" xfId="48" applyFont="1" applyBorder="1" applyAlignment="1" applyProtection="1">
      <alignment horizontal="center" vertical="center" wrapText="1"/>
      <protection/>
    </xf>
    <xf numFmtId="38" fontId="4" fillId="0" borderId="42" xfId="48" applyFont="1" applyBorder="1" applyAlignment="1" applyProtection="1">
      <alignment horizontal="center" vertical="center" wrapText="1"/>
      <protection/>
    </xf>
    <xf numFmtId="38" fontId="4" fillId="0" borderId="45" xfId="48" applyFont="1" applyBorder="1" applyAlignment="1" applyProtection="1">
      <alignment horizontal="center" vertical="center" wrapText="1"/>
      <protection/>
    </xf>
    <xf numFmtId="0" fontId="4" fillId="0" borderId="83" xfId="0"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37" xfId="0" applyFont="1" applyBorder="1" applyAlignment="1" applyProtection="1">
      <alignment horizontal="center" vertical="top" wrapText="1"/>
      <protection locked="0"/>
    </xf>
    <xf numFmtId="0" fontId="4" fillId="0" borderId="17" xfId="0" applyFont="1" applyBorder="1" applyAlignment="1" applyProtection="1">
      <alignment horizontal="center" vertical="top" wrapText="1"/>
      <protection locked="0"/>
    </xf>
    <xf numFmtId="0" fontId="4" fillId="0" borderId="18" xfId="0" applyFont="1" applyBorder="1" applyAlignment="1" applyProtection="1">
      <alignment horizontal="center" vertical="top" wrapText="1"/>
      <protection locked="0"/>
    </xf>
    <xf numFmtId="38" fontId="4" fillId="0" borderId="44" xfId="48" applyFont="1" applyBorder="1" applyAlignment="1" applyProtection="1">
      <alignment horizontal="right" vertical="center" wrapText="1" indent="1"/>
      <protection locked="0"/>
    </xf>
    <xf numFmtId="38" fontId="4" fillId="0" borderId="42" xfId="48" applyFont="1" applyBorder="1" applyAlignment="1" applyProtection="1">
      <alignment horizontal="right" vertical="center" wrapText="1" indent="1"/>
      <protection locked="0"/>
    </xf>
    <xf numFmtId="38" fontId="4" fillId="0" borderId="61" xfId="48" applyFont="1" applyBorder="1" applyAlignment="1" applyProtection="1">
      <alignment horizontal="right" vertical="center" wrapText="1" indent="1"/>
      <protection locked="0"/>
    </xf>
    <xf numFmtId="0" fontId="6" fillId="0" borderId="62"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4" fillId="0" borderId="56" xfId="0" applyFont="1" applyBorder="1" applyAlignment="1" applyProtection="1">
      <alignment horizontal="center" vertical="center" wrapText="1"/>
      <protection/>
    </xf>
    <xf numFmtId="0" fontId="4" fillId="0" borderId="57" xfId="0" applyFont="1" applyBorder="1" applyAlignment="1" applyProtection="1">
      <alignment horizontal="center" vertical="center" wrapText="1"/>
      <protection/>
    </xf>
    <xf numFmtId="0" fontId="4" fillId="0" borderId="84" xfId="0" applyFont="1" applyBorder="1" applyAlignment="1" applyProtection="1">
      <alignment horizontal="center" vertical="center" wrapText="1"/>
      <protection/>
    </xf>
    <xf numFmtId="0" fontId="4" fillId="0" borderId="52"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64" xfId="0" applyFont="1" applyBorder="1" applyAlignment="1" applyProtection="1">
      <alignment horizontal="center" vertical="center" wrapText="1"/>
      <protection/>
    </xf>
    <xf numFmtId="0" fontId="4" fillId="0" borderId="54"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47"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36" xfId="0" applyFont="1" applyBorder="1" applyAlignment="1" applyProtection="1">
      <alignment horizontal="left" vertical="center" shrinkToFit="1"/>
      <protection/>
    </xf>
    <xf numFmtId="0" fontId="4" fillId="0" borderId="34" xfId="0" applyFont="1" applyBorder="1" applyAlignment="1" applyProtection="1">
      <alignment horizontal="left" vertical="center" shrinkToFit="1"/>
      <protection/>
    </xf>
    <xf numFmtId="0" fontId="4" fillId="0" borderId="16" xfId="0" applyFont="1" applyBorder="1" applyAlignment="1" applyProtection="1">
      <alignment horizontal="left" vertical="center" shrinkToFit="1"/>
      <protection/>
    </xf>
    <xf numFmtId="0" fontId="4" fillId="0" borderId="58"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65" xfId="0" applyFont="1" applyBorder="1" applyAlignment="1" applyProtection="1">
      <alignment horizontal="center" vertical="center" wrapText="1"/>
      <protection/>
    </xf>
    <xf numFmtId="0" fontId="4" fillId="0" borderId="62" xfId="0" applyFont="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0" fontId="4" fillId="0" borderId="63" xfId="0" applyFont="1" applyBorder="1" applyAlignment="1" applyProtection="1">
      <alignment horizontal="center" vertical="center" wrapText="1"/>
      <protection/>
    </xf>
    <xf numFmtId="38" fontId="4" fillId="0" borderId="46" xfId="48" applyFont="1" applyBorder="1" applyAlignment="1" applyProtection="1">
      <alignment horizontal="center" vertical="center" wrapText="1"/>
      <protection locked="0"/>
    </xf>
    <xf numFmtId="38" fontId="4" fillId="0" borderId="33" xfId="48" applyFont="1" applyBorder="1" applyAlignment="1" applyProtection="1">
      <alignment horizontal="center" vertical="center" wrapText="1"/>
      <protection locked="0"/>
    </xf>
    <xf numFmtId="38" fontId="4" fillId="0" borderId="67" xfId="48"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36" xfId="0" applyFont="1" applyBorder="1" applyAlignment="1" applyProtection="1">
      <alignment horizontal="center" vertical="top" wrapText="1"/>
      <protection locked="0"/>
    </xf>
    <xf numFmtId="0" fontId="4" fillId="0" borderId="34" xfId="0" applyFont="1" applyBorder="1" applyAlignment="1" applyProtection="1">
      <alignment horizontal="center" vertical="top" wrapText="1"/>
      <protection locked="0"/>
    </xf>
    <xf numFmtId="0" fontId="4" fillId="0" borderId="28" xfId="0" applyFont="1" applyBorder="1" applyAlignment="1" applyProtection="1">
      <alignment horizontal="center" vertical="top" wrapText="1"/>
      <protection locked="0"/>
    </xf>
    <xf numFmtId="0" fontId="6" fillId="0" borderId="4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4" fillId="0" borderId="85" xfId="0" applyFont="1" applyBorder="1" applyAlignment="1" applyProtection="1">
      <alignment horizontal="center" vertical="center" wrapText="1"/>
      <protection/>
    </xf>
    <xf numFmtId="0" fontId="4" fillId="0" borderId="86" xfId="0" applyFont="1" applyBorder="1" applyAlignment="1" applyProtection="1">
      <alignment horizontal="center" vertical="center" wrapText="1"/>
      <protection/>
    </xf>
    <xf numFmtId="0" fontId="4" fillId="0" borderId="87" xfId="0" applyFont="1" applyBorder="1" applyAlignment="1" applyProtection="1">
      <alignment horizontal="center" vertical="center" wrapText="1"/>
      <protection/>
    </xf>
    <xf numFmtId="38" fontId="4" fillId="0" borderId="66" xfId="48" applyFont="1" applyBorder="1" applyAlignment="1" applyProtection="1">
      <alignment horizontal="center" vertical="center" wrapText="1"/>
      <protection locked="0"/>
    </xf>
    <xf numFmtId="38" fontId="4" fillId="0" borderId="48" xfId="48" applyFont="1" applyBorder="1" applyAlignment="1" applyProtection="1">
      <alignment horizontal="center" vertical="center" wrapText="1"/>
      <protection locked="0"/>
    </xf>
    <xf numFmtId="181" fontId="4" fillId="0" borderId="47" xfId="48" applyNumberFormat="1" applyFont="1" applyBorder="1" applyAlignment="1" applyProtection="1">
      <alignment horizontal="center" vertical="center" wrapText="1"/>
      <protection/>
    </xf>
    <xf numFmtId="181" fontId="4" fillId="0" borderId="34" xfId="48" applyNumberFormat="1" applyFont="1" applyBorder="1" applyAlignment="1" applyProtection="1">
      <alignment horizontal="center" vertical="center" wrapText="1"/>
      <protection/>
    </xf>
    <xf numFmtId="181" fontId="4" fillId="0" borderId="16" xfId="48" applyNumberFormat="1" applyFont="1" applyBorder="1" applyAlignment="1" applyProtection="1">
      <alignment horizontal="center" vertical="center" wrapText="1"/>
      <protection/>
    </xf>
    <xf numFmtId="38" fontId="4" fillId="0" borderId="47" xfId="48" applyFont="1" applyBorder="1" applyAlignment="1" applyProtection="1">
      <alignment horizontal="center" vertical="center" wrapText="1"/>
      <protection locked="0"/>
    </xf>
    <xf numFmtId="38" fontId="4" fillId="0" borderId="34" xfId="48" applyFont="1" applyBorder="1" applyAlignment="1" applyProtection="1">
      <alignment horizontal="center" vertical="center" wrapText="1"/>
      <protection locked="0"/>
    </xf>
    <xf numFmtId="38" fontId="4" fillId="0" borderId="16" xfId="48" applyFont="1" applyBorder="1" applyAlignment="1" applyProtection="1">
      <alignment horizontal="center" vertical="center" wrapText="1"/>
      <protection locked="0"/>
    </xf>
    <xf numFmtId="0" fontId="49" fillId="0" borderId="0" xfId="0" applyFont="1" applyAlignment="1">
      <alignment horizontal="left" vertical="center"/>
    </xf>
    <xf numFmtId="0" fontId="49" fillId="0" borderId="0" xfId="0" applyFont="1" applyAlignment="1">
      <alignment horizontal="left" vertical="center" wrapText="1"/>
    </xf>
    <xf numFmtId="0" fontId="0" fillId="0" borderId="0" xfId="0" applyAlignment="1">
      <alignment vertical="center"/>
    </xf>
    <xf numFmtId="0" fontId="0" fillId="0" borderId="0" xfId="0" applyAlignment="1">
      <alignment horizontal="left" vertical="center" wrapText="1"/>
    </xf>
    <xf numFmtId="0" fontId="50" fillId="0" borderId="0" xfId="0" applyFont="1" applyAlignment="1">
      <alignment horizontal="center" vertical="center" shrinkToFit="1"/>
    </xf>
    <xf numFmtId="0" fontId="0" fillId="0" borderId="0" xfId="0" applyAlignment="1">
      <alignment vertical="center"/>
    </xf>
    <xf numFmtId="0" fontId="4" fillId="0" borderId="0" xfId="0" applyFont="1" applyAlignment="1">
      <alignment vertical="center"/>
    </xf>
    <xf numFmtId="0" fontId="0" fillId="0" borderId="0" xfId="0" applyAlignment="1">
      <alignment vertical="center" wrapText="1"/>
    </xf>
    <xf numFmtId="0" fontId="0" fillId="0" borderId="0" xfId="0" applyAlignment="1">
      <alignment horizontal="right" vertical="center"/>
    </xf>
    <xf numFmtId="0" fontId="10"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vertical="center"/>
    </xf>
    <xf numFmtId="0" fontId="49" fillId="0" borderId="0" xfId="0" applyFont="1" applyAlignment="1">
      <alignment vertical="center" wrapText="1"/>
    </xf>
    <xf numFmtId="0" fontId="50" fillId="0" borderId="0" xfId="0" applyFont="1" applyAlignment="1">
      <alignment vertical="center"/>
    </xf>
    <xf numFmtId="0" fontId="4" fillId="0" borderId="0" xfId="0" applyFont="1" applyAlignment="1" applyProtection="1">
      <alignment horizontal="left" vertical="center" indent="1"/>
      <protection/>
    </xf>
    <xf numFmtId="0" fontId="50" fillId="7" borderId="88" xfId="0" applyFont="1" applyFill="1" applyBorder="1" applyAlignment="1">
      <alignment vertical="center"/>
    </xf>
    <xf numFmtId="0" fontId="0" fillId="7" borderId="19" xfId="0" applyFill="1" applyBorder="1" applyAlignment="1">
      <alignment vertical="center"/>
    </xf>
    <xf numFmtId="0" fontId="50" fillId="7" borderId="35" xfId="0" applyFont="1" applyFill="1" applyBorder="1" applyAlignment="1">
      <alignment vertical="center"/>
    </xf>
    <xf numFmtId="0" fontId="0" fillId="7" borderId="13" xfId="0" applyFill="1" applyBorder="1" applyAlignment="1">
      <alignment vertical="center"/>
    </xf>
    <xf numFmtId="0" fontId="31"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58">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ont>
        <color indexed="9"/>
      </font>
    </dxf>
    <dxf>
      <font>
        <color indexed="9"/>
      </font>
    </dxf>
    <dxf>
      <font>
        <color indexed="9"/>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3</xdr:row>
      <xdr:rowOff>28575</xdr:rowOff>
    </xdr:from>
    <xdr:to>
      <xdr:col>2</xdr:col>
      <xdr:colOff>533400</xdr:colOff>
      <xdr:row>4</xdr:row>
      <xdr:rowOff>0</xdr:rowOff>
    </xdr:to>
    <xdr:sp>
      <xdr:nvSpPr>
        <xdr:cNvPr id="1" name="正方形/長方形 2"/>
        <xdr:cNvSpPr>
          <a:spLocks/>
        </xdr:cNvSpPr>
      </xdr:nvSpPr>
      <xdr:spPr>
        <a:xfrm>
          <a:off x="619125" y="1485900"/>
          <a:ext cx="619125" cy="219075"/>
        </a:xfrm>
        <a:prstGeom prst="rect">
          <a:avLst/>
        </a:prstGeom>
        <a:solidFill>
          <a:srgbClr val="E2F0D9"/>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266700</xdr:colOff>
      <xdr:row>16</xdr:row>
      <xdr:rowOff>28575</xdr:rowOff>
    </xdr:from>
    <xdr:ext cx="733425" cy="238125"/>
    <xdr:sp>
      <xdr:nvSpPr>
        <xdr:cNvPr id="2" name="正方形/長方形 6"/>
        <xdr:cNvSpPr>
          <a:spLocks/>
        </xdr:cNvSpPr>
      </xdr:nvSpPr>
      <xdr:spPr>
        <a:xfrm>
          <a:off x="3400425" y="4705350"/>
          <a:ext cx="733425" cy="238125"/>
        </a:xfrm>
        <a:prstGeom prst="rect">
          <a:avLst/>
        </a:prstGeom>
        <a:solidFill>
          <a:srgbClr val="E2F0D9"/>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85725</xdr:colOff>
      <xdr:row>18</xdr:row>
      <xdr:rowOff>152400</xdr:rowOff>
    </xdr:from>
    <xdr:to>
      <xdr:col>5</xdr:col>
      <xdr:colOff>161925</xdr:colOff>
      <xdr:row>25</xdr:row>
      <xdr:rowOff>133350</xdr:rowOff>
    </xdr:to>
    <xdr:sp>
      <xdr:nvSpPr>
        <xdr:cNvPr id="3" name="左大かっこ 1"/>
        <xdr:cNvSpPr>
          <a:spLocks/>
        </xdr:cNvSpPr>
      </xdr:nvSpPr>
      <xdr:spPr>
        <a:xfrm>
          <a:off x="3219450" y="5324475"/>
          <a:ext cx="76200" cy="1714500"/>
        </a:xfrm>
        <a:prstGeom prst="leftBracket">
          <a:avLst>
            <a:gd name="adj" fmla="val -49629"/>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V44"/>
  <sheetViews>
    <sheetView showGridLines="0" tabSelected="1" view="pageBreakPreview" zoomScaleSheetLayoutView="100" zoomScalePageLayoutView="0" workbookViewId="0" topLeftCell="A1">
      <selection activeCell="O20" sqref="O20"/>
    </sheetView>
  </sheetViews>
  <sheetFormatPr defaultColWidth="9.00390625" defaultRowHeight="13.5"/>
  <cols>
    <col min="1" max="2" width="4.625" style="0" customWidth="1"/>
    <col min="3" max="10" width="10.625" style="0" customWidth="1"/>
    <col min="11" max="11" width="9.625" style="0" customWidth="1"/>
  </cols>
  <sheetData>
    <row r="1" spans="1:22" ht="19.5" customHeight="1">
      <c r="A1" s="299" t="s">
        <v>118</v>
      </c>
      <c r="B1" s="295"/>
      <c r="C1" s="295"/>
      <c r="D1" s="295"/>
      <c r="E1" s="295"/>
      <c r="F1" s="295"/>
      <c r="G1" s="295"/>
      <c r="H1" s="295"/>
      <c r="I1" s="295"/>
      <c r="J1" s="295"/>
      <c r="K1" s="295"/>
      <c r="L1" s="295"/>
      <c r="M1" s="295"/>
      <c r="N1" s="295"/>
      <c r="O1" s="295"/>
      <c r="P1" s="295"/>
      <c r="Q1" s="295"/>
      <c r="R1" s="295"/>
      <c r="S1" s="295"/>
      <c r="T1" s="295"/>
      <c r="U1" s="295"/>
      <c r="V1" s="295"/>
    </row>
    <row r="2" spans="1:22" ht="75.75" customHeight="1">
      <c r="A2" s="295"/>
      <c r="B2" s="291" t="s">
        <v>143</v>
      </c>
      <c r="C2" s="291"/>
      <c r="D2" s="291"/>
      <c r="E2" s="291"/>
      <c r="F2" s="291"/>
      <c r="G2" s="291"/>
      <c r="H2" s="291"/>
      <c r="I2" s="291"/>
      <c r="J2" s="291"/>
      <c r="K2" s="302"/>
      <c r="L2" s="295"/>
      <c r="M2" s="295"/>
      <c r="N2" s="302"/>
      <c r="O2" s="302"/>
      <c r="P2" s="302"/>
      <c r="Q2" s="302"/>
      <c r="R2" s="302"/>
      <c r="S2" s="302"/>
      <c r="T2" s="302"/>
      <c r="U2" s="302"/>
      <c r="V2" s="302"/>
    </row>
    <row r="3" spans="1:22" ht="19.5" customHeight="1">
      <c r="A3" s="295"/>
      <c r="B3" s="290" t="s">
        <v>131</v>
      </c>
      <c r="C3" s="290"/>
      <c r="D3" s="290"/>
      <c r="E3" s="290"/>
      <c r="F3" s="290"/>
      <c r="G3" s="290"/>
      <c r="H3" s="290"/>
      <c r="I3" s="290"/>
      <c r="J3" s="290"/>
      <c r="K3" s="301"/>
      <c r="L3" s="295"/>
      <c r="M3" s="295"/>
      <c r="N3" s="301"/>
      <c r="O3" s="301"/>
      <c r="P3" s="301"/>
      <c r="Q3" s="301"/>
      <c r="R3" s="301"/>
      <c r="S3" s="301"/>
      <c r="T3" s="301"/>
      <c r="U3" s="301"/>
      <c r="V3" s="301"/>
    </row>
    <row r="4" spans="1:22" ht="19.5" customHeight="1">
      <c r="A4" s="295"/>
      <c r="B4" s="290" t="s">
        <v>136</v>
      </c>
      <c r="C4" s="290"/>
      <c r="D4" s="290"/>
      <c r="E4" s="290"/>
      <c r="F4" s="290"/>
      <c r="G4" s="290"/>
      <c r="H4" s="290"/>
      <c r="I4" s="290"/>
      <c r="J4" s="290"/>
      <c r="K4" s="301"/>
      <c r="L4" s="295"/>
      <c r="M4" s="295"/>
      <c r="N4" s="301"/>
      <c r="O4" s="301"/>
      <c r="P4" s="301"/>
      <c r="Q4" s="301"/>
      <c r="R4" s="301"/>
      <c r="S4" s="301"/>
      <c r="T4" s="301"/>
      <c r="U4" s="301"/>
      <c r="V4" s="301"/>
    </row>
    <row r="5" spans="1:22" ht="19.5" customHeight="1">
      <c r="A5" s="300"/>
      <c r="B5" s="300"/>
      <c r="C5" s="300"/>
      <c r="D5" s="300"/>
      <c r="E5" s="300"/>
      <c r="F5" s="300"/>
      <c r="G5" s="300"/>
      <c r="H5" s="300"/>
      <c r="I5" s="300"/>
      <c r="J5" s="300"/>
      <c r="K5" s="300"/>
      <c r="L5" s="295"/>
      <c r="M5" s="295"/>
      <c r="N5" s="295"/>
      <c r="O5" s="295"/>
      <c r="P5" s="295"/>
      <c r="Q5" s="295"/>
      <c r="R5" s="295"/>
      <c r="S5" s="295"/>
      <c r="T5" s="295"/>
      <c r="U5" s="295"/>
      <c r="V5" s="295"/>
    </row>
    <row r="6" spans="1:22" ht="19.5" customHeight="1">
      <c r="A6" s="295" t="s">
        <v>119</v>
      </c>
      <c r="B6" s="295"/>
      <c r="C6" s="295"/>
      <c r="D6" s="295"/>
      <c r="E6" s="295"/>
      <c r="F6" s="295"/>
      <c r="G6" s="295"/>
      <c r="H6" s="295"/>
      <c r="I6" s="295"/>
      <c r="J6" s="295"/>
      <c r="K6" s="295"/>
      <c r="L6" s="295"/>
      <c r="M6" s="295"/>
      <c r="N6" s="295"/>
      <c r="O6" s="295"/>
      <c r="P6" s="295"/>
      <c r="Q6" s="295"/>
      <c r="R6" s="295"/>
      <c r="S6" s="295"/>
      <c r="T6" s="295"/>
      <c r="U6" s="295"/>
      <c r="V6" s="295"/>
    </row>
    <row r="7" spans="1:22" ht="19.5" customHeight="1">
      <c r="A7" s="295"/>
      <c r="B7" s="295" t="s">
        <v>111</v>
      </c>
      <c r="C7" s="295"/>
      <c r="D7" s="295"/>
      <c r="E7" s="295"/>
      <c r="F7" s="295"/>
      <c r="G7" s="295"/>
      <c r="H7" s="295"/>
      <c r="I7" s="295"/>
      <c r="J7" s="295"/>
      <c r="K7" s="295"/>
      <c r="L7" s="295"/>
      <c r="M7" s="295"/>
      <c r="N7" s="295"/>
      <c r="O7" s="295"/>
      <c r="P7" s="295"/>
      <c r="Q7" s="295"/>
      <c r="R7" s="295"/>
      <c r="S7" s="295"/>
      <c r="T7" s="295"/>
      <c r="U7" s="295"/>
      <c r="V7" s="295"/>
    </row>
    <row r="8" spans="1:22" ht="19.5" customHeight="1">
      <c r="A8" s="295"/>
      <c r="B8" s="295" t="s">
        <v>144</v>
      </c>
      <c r="C8" s="295"/>
      <c r="D8" s="295"/>
      <c r="E8" s="295"/>
      <c r="F8" s="295"/>
      <c r="G8" s="295"/>
      <c r="H8" s="295"/>
      <c r="I8" s="295"/>
      <c r="J8" s="295"/>
      <c r="K8" s="295"/>
      <c r="L8" s="295"/>
      <c r="M8" s="295"/>
      <c r="N8" s="295"/>
      <c r="O8" s="295"/>
      <c r="P8" s="295"/>
      <c r="Q8" s="295"/>
      <c r="R8" s="295"/>
      <c r="S8" s="295"/>
      <c r="T8" s="295"/>
      <c r="U8" s="295"/>
      <c r="V8" s="295"/>
    </row>
    <row r="9" spans="1:22" ht="19.5" customHeight="1">
      <c r="A9" s="295"/>
      <c r="B9" s="295" t="s">
        <v>110</v>
      </c>
      <c r="C9" s="295"/>
      <c r="D9" s="295"/>
      <c r="E9" s="295"/>
      <c r="F9" s="295"/>
      <c r="G9" s="295"/>
      <c r="H9" s="295"/>
      <c r="I9" s="295"/>
      <c r="J9" s="295"/>
      <c r="K9" s="295"/>
      <c r="L9" s="295"/>
      <c r="M9" s="295"/>
      <c r="N9" s="295"/>
      <c r="O9" s="295"/>
      <c r="P9" s="295"/>
      <c r="Q9" s="295"/>
      <c r="R9" s="295"/>
      <c r="S9" s="295"/>
      <c r="T9" s="295"/>
      <c r="U9" s="295"/>
      <c r="V9" s="295"/>
    </row>
    <row r="10" spans="1:22" ht="19.5" customHeight="1">
      <c r="A10" s="295"/>
      <c r="B10" s="295"/>
      <c r="C10" s="295"/>
      <c r="D10" s="295"/>
      <c r="E10" s="295"/>
      <c r="F10" s="295"/>
      <c r="G10" s="295"/>
      <c r="H10" s="295"/>
      <c r="I10" s="295"/>
      <c r="J10" s="295"/>
      <c r="K10" s="295"/>
      <c r="L10" s="295"/>
      <c r="M10" s="295"/>
      <c r="N10" s="295"/>
      <c r="O10" s="295"/>
      <c r="P10" s="295"/>
      <c r="Q10" s="295"/>
      <c r="R10" s="295"/>
      <c r="S10" s="295"/>
      <c r="T10" s="295"/>
      <c r="U10" s="295"/>
      <c r="V10" s="295"/>
    </row>
    <row r="11" spans="1:22" ht="19.5" customHeight="1">
      <c r="A11" s="295" t="s">
        <v>63</v>
      </c>
      <c r="B11" s="295"/>
      <c r="C11" s="295"/>
      <c r="D11" s="295"/>
      <c r="E11" s="295"/>
      <c r="F11" s="295"/>
      <c r="G11" s="295"/>
      <c r="H11" s="295"/>
      <c r="I11" s="295"/>
      <c r="J11" s="295"/>
      <c r="K11" s="295"/>
      <c r="L11" s="295"/>
      <c r="M11" s="295"/>
      <c r="N11" s="295"/>
      <c r="O11" s="295"/>
      <c r="P11" s="295"/>
      <c r="Q11" s="295"/>
      <c r="R11" s="295"/>
      <c r="S11" s="295"/>
      <c r="T11" s="295"/>
      <c r="U11" s="295"/>
      <c r="V11" s="295"/>
    </row>
    <row r="12" spans="1:22" ht="19.5" customHeight="1">
      <c r="A12" s="295"/>
      <c r="B12" s="295" t="s">
        <v>112</v>
      </c>
      <c r="C12" s="295"/>
      <c r="D12" s="295"/>
      <c r="E12" s="295"/>
      <c r="F12" s="295"/>
      <c r="G12" s="295"/>
      <c r="H12" s="295"/>
      <c r="I12" s="295"/>
      <c r="J12" s="295"/>
      <c r="K12" s="295"/>
      <c r="L12" s="295"/>
      <c r="M12" s="295"/>
      <c r="N12" s="295"/>
      <c r="O12" s="295"/>
      <c r="P12" s="295"/>
      <c r="Q12" s="295"/>
      <c r="R12" s="295"/>
      <c r="S12" s="295"/>
      <c r="T12" s="295"/>
      <c r="U12" s="295"/>
      <c r="V12" s="295"/>
    </row>
    <row r="13" spans="1:22" ht="19.5" customHeight="1">
      <c r="A13" s="295"/>
      <c r="B13" s="295"/>
      <c r="C13" s="295" t="s">
        <v>113</v>
      </c>
      <c r="D13" s="295"/>
      <c r="E13" s="295"/>
      <c r="F13" s="295"/>
      <c r="G13" s="295"/>
      <c r="H13" s="295"/>
      <c r="I13" s="295"/>
      <c r="J13" s="295"/>
      <c r="K13" s="295"/>
      <c r="L13" s="295"/>
      <c r="M13" s="295"/>
      <c r="N13" s="295"/>
      <c r="O13" s="295"/>
      <c r="P13" s="295"/>
      <c r="Q13" s="295"/>
      <c r="R13" s="295"/>
      <c r="S13" s="295"/>
      <c r="T13" s="295"/>
      <c r="U13" s="295"/>
      <c r="V13" s="295"/>
    </row>
    <row r="14" spans="1:22" ht="19.5" customHeight="1">
      <c r="A14" s="295"/>
      <c r="B14" s="295"/>
      <c r="C14" s="295"/>
      <c r="D14" s="295"/>
      <c r="E14" s="295"/>
      <c r="F14" s="295"/>
      <c r="G14" s="295"/>
      <c r="H14" s="295"/>
      <c r="I14" s="295"/>
      <c r="J14" s="295"/>
      <c r="K14" s="295"/>
      <c r="L14" s="295"/>
      <c r="M14" s="295"/>
      <c r="N14" s="295"/>
      <c r="O14" s="295"/>
      <c r="P14" s="295"/>
      <c r="Q14" s="295"/>
      <c r="R14" s="295"/>
      <c r="S14" s="295"/>
      <c r="T14" s="295"/>
      <c r="U14" s="295"/>
      <c r="V14" s="295"/>
    </row>
    <row r="15" spans="1:22" ht="19.5" customHeight="1">
      <c r="A15" s="295" t="s">
        <v>64</v>
      </c>
      <c r="B15" s="295"/>
      <c r="C15" s="295"/>
      <c r="D15" s="295"/>
      <c r="E15" s="295"/>
      <c r="F15" s="295"/>
      <c r="G15" s="295"/>
      <c r="H15" s="295"/>
      <c r="I15" s="295"/>
      <c r="J15" s="295"/>
      <c r="K15" s="295"/>
      <c r="L15" s="295"/>
      <c r="M15" s="295"/>
      <c r="N15" s="295"/>
      <c r="O15" s="295"/>
      <c r="P15" s="295"/>
      <c r="Q15" s="295"/>
      <c r="R15" s="295"/>
      <c r="S15" s="295"/>
      <c r="T15" s="295"/>
      <c r="U15" s="295"/>
      <c r="V15" s="295"/>
    </row>
    <row r="16" spans="1:22" ht="19.5" customHeight="1">
      <c r="A16" s="295"/>
      <c r="B16" s="295" t="s">
        <v>114</v>
      </c>
      <c r="C16" s="295"/>
      <c r="D16" s="295"/>
      <c r="E16" s="295"/>
      <c r="F16" s="295"/>
      <c r="G16" s="295"/>
      <c r="H16" s="295"/>
      <c r="I16" s="295"/>
      <c r="J16" s="295"/>
      <c r="K16" s="295"/>
      <c r="L16" s="295"/>
      <c r="M16" s="295"/>
      <c r="N16" s="295"/>
      <c r="O16" s="295"/>
      <c r="P16" s="295"/>
      <c r="Q16" s="295"/>
      <c r="R16" s="295"/>
      <c r="S16" s="295"/>
      <c r="T16" s="295"/>
      <c r="U16" s="295"/>
      <c r="V16" s="295"/>
    </row>
    <row r="17" spans="1:22" ht="19.5" customHeight="1">
      <c r="A17" s="295"/>
      <c r="B17" s="295" t="s">
        <v>145</v>
      </c>
      <c r="C17" s="295"/>
      <c r="D17" s="295"/>
      <c r="E17" s="295"/>
      <c r="F17" s="295"/>
      <c r="G17" s="295"/>
      <c r="H17" s="295"/>
      <c r="I17" s="295"/>
      <c r="J17" s="295"/>
      <c r="K17" s="295"/>
      <c r="L17" s="292"/>
      <c r="M17" s="292"/>
      <c r="N17" s="292"/>
      <c r="O17" s="292"/>
      <c r="P17" s="292"/>
      <c r="Q17" s="292"/>
      <c r="R17" s="292"/>
      <c r="S17" s="292"/>
      <c r="T17" s="292"/>
      <c r="U17" s="292"/>
      <c r="V17" s="292"/>
    </row>
    <row r="18" spans="1:22" ht="19.5" customHeight="1">
      <c r="A18" s="295"/>
      <c r="B18" s="295"/>
      <c r="C18" s="303" t="s">
        <v>146</v>
      </c>
      <c r="D18" s="295"/>
      <c r="E18" s="295"/>
      <c r="F18" s="295"/>
      <c r="G18" s="295"/>
      <c r="H18" s="295"/>
      <c r="I18" s="295"/>
      <c r="J18" s="295"/>
      <c r="K18" s="295"/>
      <c r="L18" s="292"/>
      <c r="M18" s="292"/>
      <c r="N18" s="292"/>
      <c r="O18" s="292"/>
      <c r="P18" s="292"/>
      <c r="Q18" s="292"/>
      <c r="R18" s="292"/>
      <c r="S18" s="292"/>
      <c r="T18" s="292"/>
      <c r="U18" s="292"/>
      <c r="V18" s="292"/>
    </row>
    <row r="19" spans="1:22" ht="19.5" customHeight="1">
      <c r="A19" s="295"/>
      <c r="B19" s="295"/>
      <c r="C19" s="295"/>
      <c r="D19" s="295"/>
      <c r="E19" s="295"/>
      <c r="F19" s="304" t="s">
        <v>140</v>
      </c>
      <c r="G19" s="295"/>
      <c r="H19" s="295"/>
      <c r="I19" s="295"/>
      <c r="J19" s="295"/>
      <c r="K19" s="295"/>
      <c r="L19" s="292"/>
      <c r="M19" s="292"/>
      <c r="N19" s="292"/>
      <c r="O19" s="292"/>
      <c r="P19" s="292"/>
      <c r="Q19" s="292"/>
      <c r="R19" s="292"/>
      <c r="S19" s="292"/>
      <c r="T19" s="292"/>
      <c r="U19" s="292"/>
      <c r="V19" s="292"/>
    </row>
    <row r="20" spans="1:22" ht="19.5" customHeight="1">
      <c r="A20" s="295"/>
      <c r="B20" s="295"/>
      <c r="C20" s="303"/>
      <c r="D20" s="294" t="s">
        <v>147</v>
      </c>
      <c r="E20" s="294"/>
      <c r="F20" s="304" t="s">
        <v>141</v>
      </c>
      <c r="G20" s="295"/>
      <c r="H20" s="295"/>
      <c r="I20" s="295"/>
      <c r="J20" s="295"/>
      <c r="K20" s="295"/>
      <c r="L20" s="292"/>
      <c r="M20" s="292"/>
      <c r="N20" s="292"/>
      <c r="O20" s="292"/>
      <c r="P20" s="292"/>
      <c r="Q20" s="292"/>
      <c r="R20" s="292"/>
      <c r="S20" s="292"/>
      <c r="T20" s="292"/>
      <c r="U20" s="292"/>
      <c r="V20" s="292"/>
    </row>
    <row r="21" spans="1:22" ht="19.5" customHeight="1">
      <c r="A21" s="295"/>
      <c r="B21" s="295"/>
      <c r="C21" s="305"/>
      <c r="D21" s="306"/>
      <c r="E21" s="295"/>
      <c r="F21" s="304" t="s">
        <v>142</v>
      </c>
      <c r="G21" s="295"/>
      <c r="H21" s="295"/>
      <c r="I21" s="295"/>
      <c r="J21" s="295"/>
      <c r="K21" s="295"/>
      <c r="L21" s="292"/>
      <c r="M21" s="292"/>
      <c r="N21" s="292"/>
      <c r="O21" s="292"/>
      <c r="P21" s="292"/>
      <c r="Q21" s="292"/>
      <c r="R21" s="292"/>
      <c r="S21" s="292"/>
      <c r="T21" s="292"/>
      <c r="U21" s="292"/>
      <c r="V21" s="292"/>
    </row>
    <row r="22" spans="1:22" ht="19.5" customHeight="1">
      <c r="A22" s="295"/>
      <c r="B22" s="295"/>
      <c r="C22" s="307"/>
      <c r="D22" s="308"/>
      <c r="E22" s="309" t="s">
        <v>148</v>
      </c>
      <c r="F22" s="304" t="s">
        <v>149</v>
      </c>
      <c r="G22" s="295"/>
      <c r="H22" s="295"/>
      <c r="I22" s="295"/>
      <c r="J22" s="295"/>
      <c r="K22" s="295"/>
      <c r="L22" s="292"/>
      <c r="M22" s="292"/>
      <c r="N22" s="292"/>
      <c r="O22" s="292"/>
      <c r="P22" s="292"/>
      <c r="Q22" s="292"/>
      <c r="R22" s="292"/>
      <c r="S22" s="292"/>
      <c r="T22" s="292"/>
      <c r="U22" s="292"/>
      <c r="V22" s="292"/>
    </row>
    <row r="23" spans="1:22" ht="19.5" customHeight="1">
      <c r="A23" s="295"/>
      <c r="B23" s="295"/>
      <c r="C23" s="303"/>
      <c r="D23" s="295"/>
      <c r="E23" s="295"/>
      <c r="F23" s="304" t="s">
        <v>150</v>
      </c>
      <c r="G23" s="295"/>
      <c r="H23" s="295"/>
      <c r="I23" s="295"/>
      <c r="J23" s="295"/>
      <c r="K23" s="295"/>
      <c r="L23" s="292"/>
      <c r="M23" s="292"/>
      <c r="N23" s="292"/>
      <c r="O23" s="292"/>
      <c r="P23" s="292"/>
      <c r="Q23" s="292"/>
      <c r="R23" s="292"/>
      <c r="S23" s="292"/>
      <c r="T23" s="292"/>
      <c r="U23" s="292"/>
      <c r="V23" s="292"/>
    </row>
    <row r="24" spans="1:22" ht="19.5" customHeight="1">
      <c r="A24" s="295"/>
      <c r="B24" s="295"/>
      <c r="C24" s="293" t="s">
        <v>151</v>
      </c>
      <c r="D24" s="293"/>
      <c r="E24" s="295"/>
      <c r="F24" s="304" t="s">
        <v>152</v>
      </c>
      <c r="G24" s="295"/>
      <c r="H24" s="295"/>
      <c r="I24" s="295"/>
      <c r="J24" s="295"/>
      <c r="K24" s="295"/>
      <c r="L24" s="292"/>
      <c r="M24" s="292"/>
      <c r="N24" s="292"/>
      <c r="O24" s="292"/>
      <c r="P24" s="292"/>
      <c r="Q24" s="292"/>
      <c r="R24" s="292"/>
      <c r="S24" s="292"/>
      <c r="T24" s="292"/>
      <c r="U24" s="292"/>
      <c r="V24" s="292"/>
    </row>
    <row r="25" spans="1:22" ht="19.5" customHeight="1">
      <c r="A25" s="295"/>
      <c r="B25" s="295"/>
      <c r="C25" s="293"/>
      <c r="D25" s="293"/>
      <c r="E25" s="295"/>
      <c r="F25" s="304" t="s">
        <v>153</v>
      </c>
      <c r="G25" s="295"/>
      <c r="H25" s="295"/>
      <c r="I25" s="295"/>
      <c r="J25" s="295"/>
      <c r="K25" s="295"/>
      <c r="L25" s="292"/>
      <c r="M25" s="292"/>
      <c r="N25" s="292"/>
      <c r="O25" s="292"/>
      <c r="P25" s="292"/>
      <c r="Q25" s="292"/>
      <c r="R25" s="292"/>
      <c r="S25" s="292"/>
      <c r="T25" s="292"/>
      <c r="U25" s="292"/>
      <c r="V25" s="292"/>
    </row>
    <row r="26" spans="1:22" ht="19.5" customHeight="1">
      <c r="A26" s="295"/>
      <c r="B26" s="295"/>
      <c r="C26" s="303"/>
      <c r="D26" s="295"/>
      <c r="E26" s="295"/>
      <c r="F26" s="304" t="s">
        <v>154</v>
      </c>
      <c r="G26" s="295"/>
      <c r="H26" s="295"/>
      <c r="I26" s="295"/>
      <c r="J26" s="295"/>
      <c r="K26" s="295"/>
      <c r="L26" s="292"/>
      <c r="M26" s="292"/>
      <c r="N26" s="292"/>
      <c r="O26" s="292"/>
      <c r="P26" s="292"/>
      <c r="Q26" s="292"/>
      <c r="R26" s="292"/>
      <c r="S26" s="292"/>
      <c r="T26" s="292"/>
      <c r="U26" s="292"/>
      <c r="V26" s="292"/>
    </row>
    <row r="27" spans="1:22" ht="19.5" customHeight="1">
      <c r="A27" s="295"/>
      <c r="B27" s="295"/>
      <c r="C27" s="303"/>
      <c r="D27" s="295"/>
      <c r="E27" s="295"/>
      <c r="F27" s="295"/>
      <c r="G27" s="295"/>
      <c r="H27" s="295"/>
      <c r="I27" s="295"/>
      <c r="J27" s="295"/>
      <c r="K27" s="295"/>
      <c r="L27" s="292"/>
      <c r="M27" s="292"/>
      <c r="N27" s="292"/>
      <c r="O27" s="292"/>
      <c r="P27" s="292"/>
      <c r="Q27" s="292"/>
      <c r="R27" s="292"/>
      <c r="S27" s="292"/>
      <c r="T27" s="292"/>
      <c r="U27" s="292"/>
      <c r="V27" s="292"/>
    </row>
    <row r="28" spans="1:22" ht="19.5" customHeight="1">
      <c r="A28" s="295"/>
      <c r="B28" s="71" t="s">
        <v>121</v>
      </c>
      <c r="C28" s="71"/>
      <c r="D28" s="71"/>
      <c r="E28" s="71"/>
      <c r="F28" s="71"/>
      <c r="G28" s="71"/>
      <c r="H28" s="71"/>
      <c r="I28" s="71"/>
      <c r="J28" s="71"/>
      <c r="K28" s="71"/>
      <c r="L28" s="292"/>
      <c r="M28" s="292"/>
      <c r="N28" s="292"/>
      <c r="O28" s="292"/>
      <c r="P28" s="292"/>
      <c r="Q28" s="292"/>
      <c r="R28" s="292"/>
      <c r="S28" s="292"/>
      <c r="T28" s="292"/>
      <c r="U28" s="292"/>
      <c r="V28" s="292"/>
    </row>
    <row r="29" spans="1:22" ht="19.5" customHeight="1">
      <c r="A29" s="295"/>
      <c r="B29" s="71" t="s">
        <v>138</v>
      </c>
      <c r="C29" s="71"/>
      <c r="D29" s="71"/>
      <c r="E29" s="71"/>
      <c r="F29" s="71"/>
      <c r="G29" s="71"/>
      <c r="H29" s="71"/>
      <c r="I29" s="71"/>
      <c r="J29" s="71"/>
      <c r="K29" s="71"/>
      <c r="L29" s="292"/>
      <c r="M29" s="292"/>
      <c r="N29" s="292"/>
      <c r="O29" s="292"/>
      <c r="P29" s="292"/>
      <c r="Q29" s="292"/>
      <c r="R29" s="292"/>
      <c r="S29" s="292"/>
      <c r="T29" s="292"/>
      <c r="U29" s="292"/>
      <c r="V29" s="292"/>
    </row>
    <row r="30" spans="1:22" ht="19.5" customHeight="1">
      <c r="A30" s="295"/>
      <c r="B30" s="71" t="s">
        <v>115</v>
      </c>
      <c r="C30" s="71"/>
      <c r="D30" s="71"/>
      <c r="E30" s="71"/>
      <c r="F30" s="71"/>
      <c r="G30" s="71"/>
      <c r="H30" s="71"/>
      <c r="I30" s="71"/>
      <c r="J30" s="71"/>
      <c r="K30" s="71"/>
      <c r="L30" s="292"/>
      <c r="M30" s="292"/>
      <c r="N30" s="292"/>
      <c r="O30" s="292"/>
      <c r="P30" s="292"/>
      <c r="Q30" s="292"/>
      <c r="R30" s="292"/>
      <c r="S30" s="292"/>
      <c r="T30" s="292"/>
      <c r="U30" s="292"/>
      <c r="V30" s="292"/>
    </row>
    <row r="31" spans="1:22" ht="19.5" customHeight="1">
      <c r="A31" s="295"/>
      <c r="B31" s="297"/>
      <c r="C31" s="297"/>
      <c r="D31" s="297"/>
      <c r="E31" s="297"/>
      <c r="F31" s="297"/>
      <c r="G31" s="297"/>
      <c r="H31" s="297"/>
      <c r="I31" s="297"/>
      <c r="J31" s="297"/>
      <c r="K31" s="297"/>
      <c r="L31" s="292"/>
      <c r="M31" s="292"/>
      <c r="N31" s="292"/>
      <c r="O31" s="292"/>
      <c r="P31" s="292"/>
      <c r="Q31" s="292"/>
      <c r="R31" s="292"/>
      <c r="S31" s="292"/>
      <c r="T31" s="292"/>
      <c r="U31" s="292"/>
      <c r="V31" s="292"/>
    </row>
    <row r="32" spans="1:22" ht="19.5" customHeight="1">
      <c r="A32" s="295" t="s">
        <v>117</v>
      </c>
      <c r="B32" s="295"/>
      <c r="C32" s="295"/>
      <c r="D32" s="295"/>
      <c r="E32" s="295"/>
      <c r="F32" s="295"/>
      <c r="G32" s="295"/>
      <c r="H32" s="295"/>
      <c r="I32" s="295"/>
      <c r="J32" s="295"/>
      <c r="K32" s="295"/>
      <c r="L32" s="292"/>
      <c r="M32" s="292"/>
      <c r="N32" s="292"/>
      <c r="O32" s="292"/>
      <c r="P32" s="292"/>
      <c r="Q32" s="292"/>
      <c r="R32" s="292"/>
      <c r="S32" s="292"/>
      <c r="T32" s="292"/>
      <c r="U32" s="292"/>
      <c r="V32" s="292"/>
    </row>
    <row r="33" spans="1:22" ht="19.5" customHeight="1">
      <c r="A33" s="292"/>
      <c r="B33" s="295" t="s">
        <v>124</v>
      </c>
      <c r="C33" s="295"/>
      <c r="D33" s="295"/>
      <c r="E33" s="292"/>
      <c r="F33" s="292"/>
      <c r="G33" s="292"/>
      <c r="H33" s="292"/>
      <c r="I33" s="292"/>
      <c r="J33" s="292"/>
      <c r="K33" s="292"/>
      <c r="L33" s="292"/>
      <c r="M33" s="292"/>
      <c r="N33" s="292"/>
      <c r="O33" s="292"/>
      <c r="P33" s="292"/>
      <c r="Q33" s="292"/>
      <c r="R33" s="292"/>
      <c r="S33" s="292"/>
      <c r="T33" s="292"/>
      <c r="U33" s="292"/>
      <c r="V33" s="292"/>
    </row>
    <row r="34" spans="1:22" ht="19.5" customHeight="1">
      <c r="A34" s="292"/>
      <c r="B34" s="295" t="s">
        <v>15</v>
      </c>
      <c r="C34" s="295"/>
      <c r="D34" s="295"/>
      <c r="E34" s="292"/>
      <c r="F34" s="292"/>
      <c r="G34" s="292"/>
      <c r="H34" s="292"/>
      <c r="I34" s="292"/>
      <c r="J34" s="292"/>
      <c r="K34" s="292"/>
      <c r="L34" s="292"/>
      <c r="M34" s="292"/>
      <c r="N34" s="292"/>
      <c r="O34" s="292"/>
      <c r="P34" s="292"/>
      <c r="Q34" s="292"/>
      <c r="R34" s="292"/>
      <c r="S34" s="292"/>
      <c r="T34" s="292"/>
      <c r="U34" s="292"/>
      <c r="V34" s="292"/>
    </row>
    <row r="35" spans="1:22" ht="19.5" customHeight="1">
      <c r="A35" s="292"/>
      <c r="B35" s="295" t="s">
        <v>16</v>
      </c>
      <c r="C35" s="295"/>
      <c r="D35" s="295"/>
      <c r="E35" s="292"/>
      <c r="F35" s="292"/>
      <c r="G35" s="292"/>
      <c r="H35" s="292"/>
      <c r="I35" s="292"/>
      <c r="J35" s="292"/>
      <c r="K35" s="292"/>
      <c r="L35" s="292"/>
      <c r="M35" s="292"/>
      <c r="N35" s="292"/>
      <c r="O35" s="292"/>
      <c r="P35" s="292"/>
      <c r="Q35" s="292"/>
      <c r="R35" s="292"/>
      <c r="S35" s="292"/>
      <c r="T35" s="292"/>
      <c r="U35" s="292"/>
      <c r="V35" s="292"/>
    </row>
    <row r="36" spans="1:22" ht="19.5" customHeight="1">
      <c r="A36" s="292"/>
      <c r="B36" s="295"/>
      <c r="C36" s="295"/>
      <c r="D36" s="295"/>
      <c r="E36" s="292"/>
      <c r="F36" s="292"/>
      <c r="G36" s="292"/>
      <c r="H36" s="292"/>
      <c r="I36" s="292"/>
      <c r="J36" s="292"/>
      <c r="K36" s="292"/>
      <c r="L36" s="292"/>
      <c r="M36" s="292"/>
      <c r="N36" s="292"/>
      <c r="O36" s="292"/>
      <c r="P36" s="292"/>
      <c r="Q36" s="292"/>
      <c r="R36" s="292"/>
      <c r="S36" s="292"/>
      <c r="T36" s="292"/>
      <c r="U36" s="292"/>
      <c r="V36" s="292"/>
    </row>
    <row r="37" spans="1:22" ht="19.5" customHeight="1">
      <c r="A37" s="292"/>
      <c r="B37" s="295"/>
      <c r="C37" s="295" t="s">
        <v>30</v>
      </c>
      <c r="D37" s="295"/>
      <c r="E37" s="292"/>
      <c r="F37" s="292"/>
      <c r="G37" s="292"/>
      <c r="H37" s="292"/>
      <c r="I37" s="292"/>
      <c r="J37" s="292"/>
      <c r="K37" s="292"/>
      <c r="L37" s="292"/>
      <c r="M37" s="292"/>
      <c r="N37" s="292"/>
      <c r="O37" s="292"/>
      <c r="P37" s="292"/>
      <c r="Q37" s="292"/>
      <c r="R37" s="292"/>
      <c r="S37" s="292"/>
      <c r="T37" s="292"/>
      <c r="U37" s="292"/>
      <c r="V37" s="292"/>
    </row>
    <row r="38" spans="1:22" ht="19.5" customHeight="1">
      <c r="A38" s="292"/>
      <c r="B38" s="295"/>
      <c r="C38" s="295" t="s">
        <v>116</v>
      </c>
      <c r="D38" s="298"/>
      <c r="E38" s="292"/>
      <c r="F38" s="292"/>
      <c r="G38" s="292"/>
      <c r="H38" s="292"/>
      <c r="I38" s="292"/>
      <c r="J38" s="292"/>
      <c r="K38" s="292"/>
      <c r="L38" s="292"/>
      <c r="M38" s="292"/>
      <c r="N38" s="292"/>
      <c r="O38" s="292"/>
      <c r="P38" s="292"/>
      <c r="Q38" s="292"/>
      <c r="R38" s="292"/>
      <c r="S38" s="292"/>
      <c r="T38" s="292"/>
      <c r="U38" s="292"/>
      <c r="V38" s="292"/>
    </row>
    <row r="39" spans="1:22" ht="19.5" customHeight="1">
      <c r="A39" s="292"/>
      <c r="B39" s="295"/>
      <c r="C39" s="295"/>
      <c r="D39" s="296"/>
      <c r="E39" s="292"/>
      <c r="F39" s="292"/>
      <c r="G39" s="292"/>
      <c r="H39" s="292"/>
      <c r="I39" s="292"/>
      <c r="J39" s="292"/>
      <c r="K39" s="292"/>
      <c r="L39" s="292"/>
      <c r="M39" s="292"/>
      <c r="N39" s="292"/>
      <c r="O39" s="292"/>
      <c r="P39" s="292"/>
      <c r="Q39" s="292"/>
      <c r="R39" s="292"/>
      <c r="S39" s="292"/>
      <c r="T39" s="292"/>
      <c r="U39" s="292"/>
      <c r="V39" s="292"/>
    </row>
    <row r="40" spans="1:22" ht="19.5" customHeight="1">
      <c r="A40" s="292"/>
      <c r="B40" s="295"/>
      <c r="C40" s="295"/>
      <c r="D40" s="296"/>
      <c r="E40" s="292"/>
      <c r="F40" s="292"/>
      <c r="G40" s="292"/>
      <c r="H40" s="292"/>
      <c r="I40" s="292"/>
      <c r="J40" s="292"/>
      <c r="K40" s="292"/>
      <c r="L40" s="292"/>
      <c r="M40" s="292"/>
      <c r="N40" s="292"/>
      <c r="O40" s="292"/>
      <c r="P40" s="292"/>
      <c r="Q40" s="292"/>
      <c r="R40" s="292"/>
      <c r="S40" s="292"/>
      <c r="T40" s="292"/>
      <c r="U40" s="292"/>
      <c r="V40" s="292"/>
    </row>
    <row r="41" spans="1:22" ht="19.5" customHeight="1">
      <c r="A41" s="292"/>
      <c r="B41" s="295"/>
      <c r="C41" s="295"/>
      <c r="D41" s="296"/>
      <c r="E41" s="292"/>
      <c r="F41" s="292"/>
      <c r="G41" s="292"/>
      <c r="H41" s="292"/>
      <c r="I41" s="292"/>
      <c r="J41" s="292"/>
      <c r="K41" s="292"/>
      <c r="L41" s="292"/>
      <c r="M41" s="292"/>
      <c r="N41" s="292"/>
      <c r="O41" s="292"/>
      <c r="P41" s="292"/>
      <c r="Q41" s="292"/>
      <c r="R41" s="292"/>
      <c r="S41" s="292"/>
      <c r="T41" s="292"/>
      <c r="U41" s="292"/>
      <c r="V41" s="292"/>
    </row>
    <row r="42" spans="1:22" ht="19.5" customHeight="1">
      <c r="A42" s="292"/>
      <c r="B42" s="295"/>
      <c r="C42" s="295"/>
      <c r="D42" s="296"/>
      <c r="E42" s="292"/>
      <c r="F42" s="292"/>
      <c r="G42" s="292"/>
      <c r="H42" s="292"/>
      <c r="I42" s="292"/>
      <c r="J42" s="292"/>
      <c r="K42" s="292"/>
      <c r="L42" s="292"/>
      <c r="M42" s="292"/>
      <c r="N42" s="292"/>
      <c r="O42" s="292"/>
      <c r="P42" s="292"/>
      <c r="Q42" s="292"/>
      <c r="R42" s="292"/>
      <c r="S42" s="292"/>
      <c r="T42" s="292"/>
      <c r="U42" s="292"/>
      <c r="V42" s="292"/>
    </row>
    <row r="43" spans="1:22" ht="19.5" customHeight="1">
      <c r="A43" s="292"/>
      <c r="B43" s="295"/>
      <c r="C43" s="295"/>
      <c r="D43" s="296"/>
      <c r="E43" s="292"/>
      <c r="F43" s="292"/>
      <c r="G43" s="292"/>
      <c r="H43" s="292"/>
      <c r="I43" s="292"/>
      <c r="J43" s="292"/>
      <c r="K43" s="292"/>
      <c r="L43" s="292"/>
      <c r="M43" s="292"/>
      <c r="N43" s="292"/>
      <c r="O43" s="292"/>
      <c r="P43" s="292"/>
      <c r="Q43" s="292"/>
      <c r="R43" s="292"/>
      <c r="S43" s="292"/>
      <c r="T43" s="292"/>
      <c r="U43" s="292"/>
      <c r="V43" s="292"/>
    </row>
    <row r="44" spans="1:22" ht="19.5" customHeight="1">
      <c r="A44" s="292"/>
      <c r="B44" s="295"/>
      <c r="C44" s="295"/>
      <c r="D44" s="296"/>
      <c r="E44" s="292"/>
      <c r="F44" s="292"/>
      <c r="G44" s="292"/>
      <c r="H44" s="292"/>
      <c r="I44" s="292"/>
      <c r="J44" s="292"/>
      <c r="K44" s="292"/>
      <c r="L44" s="292"/>
      <c r="M44" s="292"/>
      <c r="N44" s="292"/>
      <c r="O44" s="292"/>
      <c r="P44" s="292"/>
      <c r="Q44" s="292"/>
      <c r="R44" s="292"/>
      <c r="S44" s="292"/>
      <c r="T44" s="292"/>
      <c r="U44" s="292"/>
      <c r="V44" s="292"/>
    </row>
    <row r="45" ht="19.5" customHeight="1"/>
    <row r="46" ht="19.5" customHeight="1"/>
  </sheetData>
  <sheetProtection/>
  <mergeCells count="8">
    <mergeCell ref="B29:K29"/>
    <mergeCell ref="B30:K30"/>
    <mergeCell ref="B3:J3"/>
    <mergeCell ref="B4:J4"/>
    <mergeCell ref="B2:J2"/>
    <mergeCell ref="C24:D25"/>
    <mergeCell ref="D20:E20"/>
    <mergeCell ref="B28:K28"/>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97" r:id="rId2"/>
  <headerFooter alignWithMargins="0">
    <oddFooter>&amp;C10</oddFooter>
  </headerFooter>
  <drawing r:id="rId1"/>
</worksheet>
</file>

<file path=xl/worksheets/sheet10.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98" t="s">
        <v>109</v>
      </c>
      <c r="B1" s="98"/>
      <c r="C1" s="98"/>
      <c r="D1" s="98"/>
      <c r="E1" s="98"/>
      <c r="F1" s="98"/>
      <c r="G1" s="98"/>
      <c r="H1" s="98"/>
      <c r="I1" s="98"/>
      <c r="J1" s="98"/>
      <c r="K1" s="98"/>
      <c r="L1" s="98"/>
      <c r="M1" s="98"/>
      <c r="N1" s="98"/>
      <c r="O1" s="98"/>
      <c r="P1" s="98"/>
      <c r="Q1" s="98"/>
      <c r="R1" s="98"/>
      <c r="S1" s="98"/>
      <c r="T1" s="98"/>
      <c r="U1" s="98"/>
      <c r="V1" s="98"/>
      <c r="W1" s="98"/>
      <c r="X1" s="98"/>
      <c r="Y1" s="98"/>
      <c r="Z1" s="98"/>
    </row>
    <row r="2" spans="1:27" ht="30" customHeight="1">
      <c r="A2" s="199" t="s">
        <v>130</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03" t="s">
        <v>43</v>
      </c>
      <c r="B5" s="203"/>
      <c r="C5" s="203"/>
      <c r="D5" s="204">
        <f>'交付申請'!N11</f>
        <v>0</v>
      </c>
      <c r="E5" s="204"/>
      <c r="F5" s="204"/>
      <c r="G5" s="204"/>
      <c r="H5" s="204"/>
      <c r="I5" s="205" t="s">
        <v>42</v>
      </c>
      <c r="J5" s="205"/>
      <c r="K5" s="39"/>
      <c r="L5" s="39"/>
      <c r="M5" s="200" t="s">
        <v>126</v>
      </c>
      <c r="N5" s="200"/>
      <c r="O5" s="200"/>
      <c r="P5" s="200"/>
      <c r="Q5" s="204">
        <f>'交付申請'!N15</f>
        <v>0</v>
      </c>
      <c r="R5" s="204"/>
      <c r="S5" s="204"/>
      <c r="T5" s="204"/>
      <c r="U5" s="204"/>
      <c r="V5" s="10"/>
      <c r="W5" s="10"/>
      <c r="X5" s="223" t="s">
        <v>14</v>
      </c>
      <c r="Y5" s="224"/>
      <c r="Z5" s="201">
        <v>7</v>
      </c>
      <c r="AA5" s="202"/>
    </row>
    <row r="6" ht="21" customHeight="1" thickBot="1">
      <c r="A6" s="43"/>
    </row>
    <row r="7" spans="1:30" ht="30" customHeight="1" thickBot="1">
      <c r="A7" s="173" t="s">
        <v>50</v>
      </c>
      <c r="B7" s="178"/>
      <c r="C7" s="170"/>
      <c r="D7" s="171"/>
      <c r="E7" s="171"/>
      <c r="F7" s="171"/>
      <c r="G7" s="171"/>
      <c r="H7" s="171"/>
      <c r="I7" s="172"/>
      <c r="J7" s="173" t="s">
        <v>52</v>
      </c>
      <c r="K7" s="174"/>
      <c r="L7" s="173" t="s">
        <v>37</v>
      </c>
      <c r="M7" s="175"/>
      <c r="N7" s="58"/>
      <c r="O7" s="56" t="s">
        <v>38</v>
      </c>
      <c r="P7" s="55"/>
      <c r="Q7" s="56" t="s">
        <v>132</v>
      </c>
      <c r="R7" s="55"/>
      <c r="S7" s="56" t="s">
        <v>133</v>
      </c>
      <c r="T7" s="54"/>
      <c r="U7" s="56" t="s">
        <v>134</v>
      </c>
      <c r="V7" s="55"/>
      <c r="W7" s="56" t="s">
        <v>132</v>
      </c>
      <c r="X7" s="55"/>
      <c r="Y7" s="56" t="s">
        <v>133</v>
      </c>
      <c r="Z7" s="55"/>
      <c r="AA7" s="57" t="s">
        <v>135</v>
      </c>
      <c r="AD7" s="70" t="s">
        <v>140</v>
      </c>
    </row>
    <row r="8" spans="1:30" ht="21" customHeight="1">
      <c r="A8" s="188" t="s">
        <v>3</v>
      </c>
      <c r="B8" s="189"/>
      <c r="C8" s="189"/>
      <c r="D8" s="189"/>
      <c r="E8" s="189"/>
      <c r="F8" s="198"/>
      <c r="G8" s="216" t="s">
        <v>4</v>
      </c>
      <c r="H8" s="189"/>
      <c r="I8" s="189"/>
      <c r="J8" s="189"/>
      <c r="K8" s="189"/>
      <c r="L8" s="189"/>
      <c r="M8" s="198"/>
      <c r="N8" s="216" t="s">
        <v>51</v>
      </c>
      <c r="O8" s="189"/>
      <c r="P8" s="189"/>
      <c r="Q8" s="189"/>
      <c r="R8" s="189"/>
      <c r="S8" s="188" t="s">
        <v>76</v>
      </c>
      <c r="T8" s="189"/>
      <c r="U8" s="189"/>
      <c r="V8" s="189"/>
      <c r="W8" s="189"/>
      <c r="X8" s="189"/>
      <c r="Y8" s="189"/>
      <c r="Z8" s="189"/>
      <c r="AA8" s="190"/>
      <c r="AD8" s="70" t="s">
        <v>141</v>
      </c>
    </row>
    <row r="9" spans="1:30" ht="30" customHeight="1" thickBot="1">
      <c r="A9" s="209"/>
      <c r="B9" s="210"/>
      <c r="C9" s="210"/>
      <c r="D9" s="210"/>
      <c r="E9" s="210"/>
      <c r="F9" s="211"/>
      <c r="G9" s="212"/>
      <c r="H9" s="210"/>
      <c r="I9" s="210"/>
      <c r="J9" s="213"/>
      <c r="K9" s="213"/>
      <c r="L9" s="213"/>
      <c r="M9" s="214"/>
      <c r="N9" s="215"/>
      <c r="O9" s="213"/>
      <c r="P9" s="213"/>
      <c r="Q9" s="213"/>
      <c r="R9" s="213"/>
      <c r="S9" s="167"/>
      <c r="T9" s="168"/>
      <c r="U9" s="168"/>
      <c r="V9" s="168"/>
      <c r="W9" s="168"/>
      <c r="X9" s="168"/>
      <c r="Y9" s="168"/>
      <c r="Z9" s="168"/>
      <c r="AA9" s="169"/>
      <c r="AD9" s="70" t="s">
        <v>142</v>
      </c>
    </row>
    <row r="10" spans="1:27" ht="21" customHeight="1">
      <c r="A10" s="229" t="s">
        <v>5</v>
      </c>
      <c r="B10" s="191" t="s">
        <v>6</v>
      </c>
      <c r="C10" s="191" t="s">
        <v>53</v>
      </c>
      <c r="D10" s="191"/>
      <c r="E10" s="235" t="s">
        <v>54</v>
      </c>
      <c r="F10" s="236"/>
      <c r="G10" s="194" t="s">
        <v>57</v>
      </c>
      <c r="H10" s="195"/>
      <c r="I10" s="195"/>
      <c r="J10" s="179"/>
      <c r="K10" s="180"/>
      <c r="L10" s="180"/>
      <c r="M10" s="180"/>
      <c r="N10" s="180"/>
      <c r="O10" s="180"/>
      <c r="P10" s="180"/>
      <c r="Q10" s="180"/>
      <c r="R10" s="180"/>
      <c r="S10" s="180"/>
      <c r="T10" s="180"/>
      <c r="U10" s="180"/>
      <c r="V10" s="180"/>
      <c r="W10" s="180"/>
      <c r="X10" s="180"/>
      <c r="Y10" s="180"/>
      <c r="Z10" s="180"/>
      <c r="AA10" s="181"/>
    </row>
    <row r="11" spans="1:27" ht="21" customHeight="1">
      <c r="A11" s="230"/>
      <c r="B11" s="192"/>
      <c r="C11" s="193"/>
      <c r="D11" s="193"/>
      <c r="E11" s="237" t="s">
        <v>55</v>
      </c>
      <c r="F11" s="238"/>
      <c r="G11" s="196"/>
      <c r="H11" s="197"/>
      <c r="I11" s="197"/>
      <c r="J11" s="182"/>
      <c r="K11" s="183"/>
      <c r="L11" s="183"/>
      <c r="M11" s="183"/>
      <c r="N11" s="183"/>
      <c r="O11" s="183"/>
      <c r="P11" s="183"/>
      <c r="Q11" s="183"/>
      <c r="R11" s="183"/>
      <c r="S11" s="183"/>
      <c r="T11" s="183"/>
      <c r="U11" s="183"/>
      <c r="V11" s="183"/>
      <c r="W11" s="183"/>
      <c r="X11" s="183"/>
      <c r="Y11" s="183"/>
      <c r="Z11" s="183"/>
      <c r="AA11" s="184"/>
    </row>
    <row r="12" spans="1:27" ht="21" customHeight="1">
      <c r="A12" s="230"/>
      <c r="B12" s="193"/>
      <c r="C12" s="44" t="s">
        <v>48</v>
      </c>
      <c r="D12" s="44" t="s">
        <v>49</v>
      </c>
      <c r="E12" s="176" t="s">
        <v>56</v>
      </c>
      <c r="F12" s="177"/>
      <c r="G12" s="217" t="s">
        <v>58</v>
      </c>
      <c r="H12" s="218"/>
      <c r="I12" s="218"/>
      <c r="J12" s="182"/>
      <c r="K12" s="183"/>
      <c r="L12" s="183"/>
      <c r="M12" s="183"/>
      <c r="N12" s="183"/>
      <c r="O12" s="183"/>
      <c r="P12" s="183"/>
      <c r="Q12" s="183"/>
      <c r="R12" s="183"/>
      <c r="S12" s="183"/>
      <c r="T12" s="183"/>
      <c r="U12" s="183"/>
      <c r="V12" s="183"/>
      <c r="W12" s="183"/>
      <c r="X12" s="183"/>
      <c r="Y12" s="183"/>
      <c r="Z12" s="183"/>
      <c r="AA12" s="184"/>
    </row>
    <row r="13" spans="1:27" ht="20.25" customHeight="1" thickBot="1">
      <c r="A13" s="231"/>
      <c r="B13" s="38"/>
      <c r="C13" s="38"/>
      <c r="D13" s="38"/>
      <c r="E13" s="221"/>
      <c r="F13" s="222"/>
      <c r="G13" s="219"/>
      <c r="H13" s="220"/>
      <c r="I13" s="220"/>
      <c r="J13" s="185"/>
      <c r="K13" s="186"/>
      <c r="L13" s="186"/>
      <c r="M13" s="186"/>
      <c r="N13" s="186"/>
      <c r="O13" s="186"/>
      <c r="P13" s="186"/>
      <c r="Q13" s="186"/>
      <c r="R13" s="186"/>
      <c r="S13" s="186"/>
      <c r="T13" s="186"/>
      <c r="U13" s="186"/>
      <c r="V13" s="186"/>
      <c r="W13" s="186"/>
      <c r="X13" s="186"/>
      <c r="Y13" s="186"/>
      <c r="Z13" s="186"/>
      <c r="AA13" s="187"/>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55" t="s">
        <v>7</v>
      </c>
      <c r="B16" s="156"/>
      <c r="C16" s="156"/>
      <c r="D16" s="157"/>
      <c r="E16" s="173" t="s">
        <v>8</v>
      </c>
      <c r="F16" s="175"/>
      <c r="G16" s="175"/>
      <c r="H16" s="178"/>
      <c r="I16" s="264" t="s">
        <v>9</v>
      </c>
      <c r="J16" s="175"/>
      <c r="K16" s="175"/>
      <c r="L16" s="175"/>
      <c r="M16" s="175"/>
      <c r="N16" s="175"/>
      <c r="O16" s="175"/>
      <c r="P16" s="175"/>
      <c r="Q16" s="175"/>
      <c r="R16" s="175"/>
      <c r="S16" s="175"/>
      <c r="T16" s="175"/>
      <c r="U16" s="175"/>
      <c r="V16" s="175"/>
      <c r="W16" s="175"/>
      <c r="X16" s="175"/>
      <c r="Y16" s="175"/>
      <c r="Z16" s="175"/>
      <c r="AA16" s="174"/>
      <c r="AB16" s="59"/>
    </row>
    <row r="17" spans="1:28" ht="30" customHeight="1">
      <c r="A17" s="226" t="s">
        <v>46</v>
      </c>
      <c r="B17" s="227"/>
      <c r="C17" s="227"/>
      <c r="D17" s="228"/>
      <c r="E17" s="282"/>
      <c r="F17" s="268"/>
      <c r="G17" s="268"/>
      <c r="H17" s="283"/>
      <c r="I17" s="267"/>
      <c r="J17" s="268"/>
      <c r="K17" s="268"/>
      <c r="L17" s="268"/>
      <c r="M17" s="268"/>
      <c r="N17" s="268"/>
      <c r="O17" s="268"/>
      <c r="P17" s="268"/>
      <c r="Q17" s="268"/>
      <c r="R17" s="268"/>
      <c r="S17" s="268"/>
      <c r="T17" s="268"/>
      <c r="U17" s="268"/>
      <c r="V17" s="268"/>
      <c r="W17" s="268"/>
      <c r="X17" s="268"/>
      <c r="Y17" s="268"/>
      <c r="Z17" s="268"/>
      <c r="AA17" s="269"/>
      <c r="AB17" s="59"/>
    </row>
    <row r="18" spans="1:28" ht="30" customHeight="1">
      <c r="A18" s="79" t="s">
        <v>120</v>
      </c>
      <c r="B18" s="225"/>
      <c r="C18" s="225"/>
      <c r="D18" s="80"/>
      <c r="E18" s="284">
        <f>E20-E17</f>
        <v>0</v>
      </c>
      <c r="F18" s="285"/>
      <c r="G18" s="285"/>
      <c r="H18" s="286"/>
      <c r="I18" s="270"/>
      <c r="J18" s="271"/>
      <c r="K18" s="271"/>
      <c r="L18" s="271"/>
      <c r="M18" s="271"/>
      <c r="N18" s="271"/>
      <c r="O18" s="271"/>
      <c r="P18" s="271"/>
      <c r="Q18" s="271"/>
      <c r="R18" s="271"/>
      <c r="S18" s="271"/>
      <c r="T18" s="271"/>
      <c r="U18" s="271"/>
      <c r="V18" s="271"/>
      <c r="W18" s="271"/>
      <c r="X18" s="271"/>
      <c r="Y18" s="271"/>
      <c r="Z18" s="271"/>
      <c r="AA18" s="272"/>
      <c r="AB18" s="59"/>
    </row>
    <row r="19" spans="1:28" ht="30" customHeight="1">
      <c r="A19" s="239"/>
      <c r="B19" s="240"/>
      <c r="C19" s="240"/>
      <c r="D19" s="241"/>
      <c r="E19" s="287"/>
      <c r="F19" s="288"/>
      <c r="G19" s="288"/>
      <c r="H19" s="289"/>
      <c r="I19" s="273"/>
      <c r="J19" s="274"/>
      <c r="K19" s="274"/>
      <c r="L19" s="274"/>
      <c r="M19" s="274"/>
      <c r="N19" s="274"/>
      <c r="O19" s="274"/>
      <c r="P19" s="274"/>
      <c r="Q19" s="274"/>
      <c r="R19" s="274"/>
      <c r="S19" s="274"/>
      <c r="T19" s="274"/>
      <c r="U19" s="274"/>
      <c r="V19" s="274"/>
      <c r="W19" s="274"/>
      <c r="X19" s="274"/>
      <c r="Y19" s="274"/>
      <c r="Z19" s="274"/>
      <c r="AA19" s="275"/>
      <c r="AB19" s="59"/>
    </row>
    <row r="20" spans="1:28" ht="30" customHeight="1" thickBot="1">
      <c r="A20" s="279" t="s">
        <v>1</v>
      </c>
      <c r="B20" s="280"/>
      <c r="C20" s="280"/>
      <c r="D20" s="281"/>
      <c r="E20" s="232">
        <f>E42</f>
        <v>0</v>
      </c>
      <c r="F20" s="233"/>
      <c r="G20" s="233"/>
      <c r="H20" s="234"/>
      <c r="I20" s="276" t="s">
        <v>137</v>
      </c>
      <c r="J20" s="277"/>
      <c r="K20" s="277"/>
      <c r="L20" s="277"/>
      <c r="M20" s="277"/>
      <c r="N20" s="277"/>
      <c r="O20" s="277"/>
      <c r="P20" s="277"/>
      <c r="Q20" s="277"/>
      <c r="R20" s="277"/>
      <c r="S20" s="277"/>
      <c r="T20" s="277"/>
      <c r="U20" s="277"/>
      <c r="V20" s="277"/>
      <c r="W20" s="277"/>
      <c r="X20" s="277"/>
      <c r="Y20" s="277"/>
      <c r="Z20" s="277"/>
      <c r="AA20" s="278"/>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73" t="s">
        <v>10</v>
      </c>
      <c r="B23" s="175"/>
      <c r="C23" s="175"/>
      <c r="D23" s="174"/>
      <c r="E23" s="173" t="s">
        <v>8</v>
      </c>
      <c r="F23" s="175"/>
      <c r="G23" s="175"/>
      <c r="H23" s="178"/>
      <c r="I23" s="264" t="s">
        <v>9</v>
      </c>
      <c r="J23" s="175"/>
      <c r="K23" s="175"/>
      <c r="L23" s="175"/>
      <c r="M23" s="175"/>
      <c r="N23" s="175"/>
      <c r="O23" s="175"/>
      <c r="P23" s="175"/>
      <c r="Q23" s="175"/>
      <c r="R23" s="175"/>
      <c r="S23" s="175"/>
      <c r="T23" s="175"/>
      <c r="U23" s="175"/>
      <c r="V23" s="175"/>
      <c r="W23" s="175"/>
      <c r="X23" s="175"/>
      <c r="Y23" s="175"/>
      <c r="Z23" s="175"/>
      <c r="AA23" s="174"/>
      <c r="AB23" s="59"/>
    </row>
    <row r="24" spans="1:28" ht="30" customHeight="1">
      <c r="A24" s="265" t="s">
        <v>87</v>
      </c>
      <c r="B24" s="236"/>
      <c r="C24" s="236"/>
      <c r="D24" s="266"/>
      <c r="E24" s="140">
        <f>SUM(V24:V29)</f>
        <v>0</v>
      </c>
      <c r="F24" s="141"/>
      <c r="G24" s="141"/>
      <c r="H24" s="142"/>
      <c r="I24" s="135" t="s">
        <v>78</v>
      </c>
      <c r="J24" s="136"/>
      <c r="K24" s="137"/>
      <c r="L24" s="124"/>
      <c r="M24" s="125"/>
      <c r="N24" s="125"/>
      <c r="O24" s="125"/>
      <c r="P24" s="125"/>
      <c r="Q24" s="125"/>
      <c r="R24" s="64" t="s">
        <v>88</v>
      </c>
      <c r="S24" s="123"/>
      <c r="T24" s="123"/>
      <c r="U24" s="62" t="s">
        <v>82</v>
      </c>
      <c r="V24" s="206">
        <f aca="true" t="shared" si="0" ref="V24:V29">+L24*S24</f>
        <v>0</v>
      </c>
      <c r="W24" s="207"/>
      <c r="X24" s="207"/>
      <c r="Y24" s="207"/>
      <c r="Z24" s="207"/>
      <c r="AA24" s="208"/>
      <c r="AB24" s="60"/>
    </row>
    <row r="25" spans="1:28" ht="30" customHeight="1">
      <c r="A25" s="251"/>
      <c r="B25" s="252"/>
      <c r="C25" s="252"/>
      <c r="D25" s="253"/>
      <c r="E25" s="143"/>
      <c r="F25" s="144"/>
      <c r="G25" s="144"/>
      <c r="H25" s="145"/>
      <c r="I25" s="258" t="s">
        <v>79</v>
      </c>
      <c r="J25" s="259"/>
      <c r="K25" s="260"/>
      <c r="L25" s="103"/>
      <c r="M25" s="104"/>
      <c r="N25" s="104"/>
      <c r="O25" s="104"/>
      <c r="P25" s="104"/>
      <c r="Q25" s="104"/>
      <c r="R25" s="65" t="s">
        <v>88</v>
      </c>
      <c r="S25" s="110"/>
      <c r="T25" s="110"/>
      <c r="U25" s="61" t="s">
        <v>89</v>
      </c>
      <c r="V25" s="152">
        <f t="shared" si="0"/>
        <v>0</v>
      </c>
      <c r="W25" s="153"/>
      <c r="X25" s="153"/>
      <c r="Y25" s="153"/>
      <c r="Z25" s="153"/>
      <c r="AA25" s="154"/>
      <c r="AB25" s="60"/>
    </row>
    <row r="26" spans="1:28" ht="30" customHeight="1">
      <c r="A26" s="251"/>
      <c r="B26" s="252"/>
      <c r="C26" s="252"/>
      <c r="D26" s="253"/>
      <c r="E26" s="143"/>
      <c r="F26" s="144"/>
      <c r="G26" s="144"/>
      <c r="H26" s="145"/>
      <c r="I26" s="132" t="s">
        <v>80</v>
      </c>
      <c r="J26" s="133"/>
      <c r="K26" s="134"/>
      <c r="L26" s="103"/>
      <c r="M26" s="104"/>
      <c r="N26" s="104"/>
      <c r="O26" s="104"/>
      <c r="P26" s="104"/>
      <c r="Q26" s="104"/>
      <c r="R26" s="65" t="s">
        <v>88</v>
      </c>
      <c r="S26" s="110"/>
      <c r="T26" s="110"/>
      <c r="U26" s="61" t="s">
        <v>89</v>
      </c>
      <c r="V26" s="152">
        <f t="shared" si="0"/>
        <v>0</v>
      </c>
      <c r="W26" s="153"/>
      <c r="X26" s="153"/>
      <c r="Y26" s="153"/>
      <c r="Z26" s="153"/>
      <c r="AA26" s="154"/>
      <c r="AB26" s="60"/>
    </row>
    <row r="27" spans="1:28" ht="30" customHeight="1">
      <c r="A27" s="251"/>
      <c r="B27" s="252"/>
      <c r="C27" s="252"/>
      <c r="D27" s="253"/>
      <c r="E27" s="143"/>
      <c r="F27" s="144"/>
      <c r="G27" s="144"/>
      <c r="H27" s="145"/>
      <c r="I27" s="132" t="s">
        <v>90</v>
      </c>
      <c r="J27" s="133"/>
      <c r="K27" s="134"/>
      <c r="L27" s="103"/>
      <c r="M27" s="104"/>
      <c r="N27" s="104"/>
      <c r="O27" s="104"/>
      <c r="P27" s="104"/>
      <c r="Q27" s="104"/>
      <c r="R27" s="65" t="s">
        <v>88</v>
      </c>
      <c r="S27" s="110"/>
      <c r="T27" s="110"/>
      <c r="U27" s="61" t="s">
        <v>89</v>
      </c>
      <c r="V27" s="152">
        <f t="shared" si="0"/>
        <v>0</v>
      </c>
      <c r="W27" s="153"/>
      <c r="X27" s="153"/>
      <c r="Y27" s="153"/>
      <c r="Z27" s="153"/>
      <c r="AA27" s="154"/>
      <c r="AB27" s="60"/>
    </row>
    <row r="28" spans="1:28" ht="30" customHeight="1">
      <c r="A28" s="251"/>
      <c r="B28" s="252"/>
      <c r="C28" s="252"/>
      <c r="D28" s="253"/>
      <c r="E28" s="143"/>
      <c r="F28" s="144"/>
      <c r="G28" s="144"/>
      <c r="H28" s="145"/>
      <c r="I28" s="126" t="s">
        <v>81</v>
      </c>
      <c r="J28" s="127"/>
      <c r="K28" s="128"/>
      <c r="L28" s="103"/>
      <c r="M28" s="104"/>
      <c r="N28" s="104"/>
      <c r="O28" s="104"/>
      <c r="P28" s="104"/>
      <c r="Q28" s="104"/>
      <c r="R28" s="65" t="s">
        <v>88</v>
      </c>
      <c r="S28" s="110"/>
      <c r="T28" s="110"/>
      <c r="U28" s="61" t="s">
        <v>89</v>
      </c>
      <c r="V28" s="152">
        <f t="shared" si="0"/>
        <v>0</v>
      </c>
      <c r="W28" s="153"/>
      <c r="X28" s="153"/>
      <c r="Y28" s="153"/>
      <c r="Z28" s="153"/>
      <c r="AA28" s="154"/>
      <c r="AB28" s="60"/>
    </row>
    <row r="29" spans="1:28" ht="30" customHeight="1">
      <c r="A29" s="254"/>
      <c r="B29" s="238"/>
      <c r="C29" s="238"/>
      <c r="D29" s="255"/>
      <c r="E29" s="146"/>
      <c r="F29" s="147"/>
      <c r="G29" s="147"/>
      <c r="H29" s="148"/>
      <c r="I29" s="149" t="s">
        <v>93</v>
      </c>
      <c r="J29" s="150"/>
      <c r="K29" s="151"/>
      <c r="L29" s="103"/>
      <c r="M29" s="104"/>
      <c r="N29" s="104"/>
      <c r="O29" s="104"/>
      <c r="P29" s="104"/>
      <c r="Q29" s="104"/>
      <c r="R29" s="65" t="s">
        <v>88</v>
      </c>
      <c r="S29" s="110"/>
      <c r="T29" s="110"/>
      <c r="U29" s="61" t="s">
        <v>82</v>
      </c>
      <c r="V29" s="152">
        <f t="shared" si="0"/>
        <v>0</v>
      </c>
      <c r="W29" s="153"/>
      <c r="X29" s="153"/>
      <c r="Y29" s="153"/>
      <c r="Z29" s="153"/>
      <c r="AA29" s="154"/>
      <c r="AB29" s="60"/>
    </row>
    <row r="30" spans="1:28" ht="30" customHeight="1">
      <c r="A30" s="248" t="s">
        <v>12</v>
      </c>
      <c r="B30" s="249"/>
      <c r="C30" s="249"/>
      <c r="D30" s="250"/>
      <c r="E30" s="161">
        <f>SUM(V30:AA35)</f>
        <v>0</v>
      </c>
      <c r="F30" s="162"/>
      <c r="G30" s="162"/>
      <c r="H30" s="163"/>
      <c r="I30" s="126" t="s">
        <v>83</v>
      </c>
      <c r="J30" s="127"/>
      <c r="K30" s="128"/>
      <c r="L30" s="111"/>
      <c r="M30" s="112"/>
      <c r="N30" s="112"/>
      <c r="O30" s="63" t="s">
        <v>2</v>
      </c>
      <c r="P30" s="110"/>
      <c r="Q30" s="110"/>
      <c r="R30" s="65" t="s">
        <v>28</v>
      </c>
      <c r="S30" s="110"/>
      <c r="T30" s="110"/>
      <c r="U30" s="61" t="s">
        <v>82</v>
      </c>
      <c r="V30" s="152">
        <f>L30*P30*S30</f>
        <v>0</v>
      </c>
      <c r="W30" s="153"/>
      <c r="X30" s="153"/>
      <c r="Y30" s="153"/>
      <c r="Z30" s="153"/>
      <c r="AA30" s="154"/>
      <c r="AB30" s="59"/>
    </row>
    <row r="31" spans="1:28" ht="30" customHeight="1">
      <c r="A31" s="251"/>
      <c r="B31" s="252"/>
      <c r="C31" s="252"/>
      <c r="D31" s="253"/>
      <c r="E31" s="143"/>
      <c r="F31" s="144"/>
      <c r="G31" s="144"/>
      <c r="H31" s="145"/>
      <c r="I31" s="107" t="s">
        <v>84</v>
      </c>
      <c r="J31" s="108"/>
      <c r="K31" s="109"/>
      <c r="L31" s="111"/>
      <c r="M31" s="112"/>
      <c r="N31" s="112"/>
      <c r="O31" s="63" t="s">
        <v>2</v>
      </c>
      <c r="P31" s="110"/>
      <c r="Q31" s="110"/>
      <c r="R31" s="66" t="s">
        <v>28</v>
      </c>
      <c r="S31" s="110"/>
      <c r="T31" s="110"/>
      <c r="U31" s="63" t="s">
        <v>82</v>
      </c>
      <c r="V31" s="152">
        <f aca="true" t="shared" si="1" ref="V31:V39">L31*P31*S31</f>
        <v>0</v>
      </c>
      <c r="W31" s="153"/>
      <c r="X31" s="153"/>
      <c r="Y31" s="153"/>
      <c r="Z31" s="153"/>
      <c r="AA31" s="154"/>
      <c r="AB31" s="59"/>
    </row>
    <row r="32" spans="1:28" ht="30" customHeight="1">
      <c r="A32" s="251"/>
      <c r="B32" s="252"/>
      <c r="C32" s="252"/>
      <c r="D32" s="253"/>
      <c r="E32" s="143"/>
      <c r="F32" s="144"/>
      <c r="G32" s="144"/>
      <c r="H32" s="145"/>
      <c r="I32" s="107" t="s">
        <v>85</v>
      </c>
      <c r="J32" s="108"/>
      <c r="K32" s="109"/>
      <c r="L32" s="111"/>
      <c r="M32" s="112"/>
      <c r="N32" s="112"/>
      <c r="O32" s="63" t="s">
        <v>2</v>
      </c>
      <c r="P32" s="110"/>
      <c r="Q32" s="110"/>
      <c r="R32" s="66" t="s">
        <v>28</v>
      </c>
      <c r="S32" s="110"/>
      <c r="T32" s="110"/>
      <c r="U32" s="63" t="s">
        <v>82</v>
      </c>
      <c r="V32" s="152">
        <f t="shared" si="1"/>
        <v>0</v>
      </c>
      <c r="W32" s="153"/>
      <c r="X32" s="153"/>
      <c r="Y32" s="153"/>
      <c r="Z32" s="153"/>
      <c r="AA32" s="154"/>
      <c r="AB32" s="59"/>
    </row>
    <row r="33" spans="1:28" ht="30" customHeight="1">
      <c r="A33" s="251"/>
      <c r="B33" s="252"/>
      <c r="C33" s="252"/>
      <c r="D33" s="253"/>
      <c r="E33" s="143"/>
      <c r="F33" s="144"/>
      <c r="G33" s="144"/>
      <c r="H33" s="145"/>
      <c r="I33" s="126" t="s">
        <v>91</v>
      </c>
      <c r="J33" s="127"/>
      <c r="K33" s="128"/>
      <c r="L33" s="111"/>
      <c r="M33" s="112"/>
      <c r="N33" s="112"/>
      <c r="O33" s="61" t="s">
        <v>2</v>
      </c>
      <c r="P33" s="110"/>
      <c r="Q33" s="110"/>
      <c r="R33" s="65" t="s">
        <v>28</v>
      </c>
      <c r="S33" s="110"/>
      <c r="T33" s="110"/>
      <c r="U33" s="61" t="s">
        <v>82</v>
      </c>
      <c r="V33" s="152">
        <f t="shared" si="1"/>
        <v>0</v>
      </c>
      <c r="W33" s="153"/>
      <c r="X33" s="153"/>
      <c r="Y33" s="153"/>
      <c r="Z33" s="153"/>
      <c r="AA33" s="154"/>
      <c r="AB33" s="59"/>
    </row>
    <row r="34" spans="1:28" ht="30" customHeight="1">
      <c r="A34" s="251"/>
      <c r="B34" s="252"/>
      <c r="C34" s="252"/>
      <c r="D34" s="253"/>
      <c r="E34" s="143"/>
      <c r="F34" s="144"/>
      <c r="G34" s="144"/>
      <c r="H34" s="145"/>
      <c r="I34" s="138" t="s">
        <v>92</v>
      </c>
      <c r="J34" s="139"/>
      <c r="K34" s="119"/>
      <c r="L34" s="111"/>
      <c r="M34" s="112"/>
      <c r="N34" s="112"/>
      <c r="O34" s="61" t="s">
        <v>2</v>
      </c>
      <c r="P34" s="110"/>
      <c r="Q34" s="110"/>
      <c r="R34" s="65" t="s">
        <v>28</v>
      </c>
      <c r="S34" s="110"/>
      <c r="T34" s="110"/>
      <c r="U34" s="61" t="s">
        <v>82</v>
      </c>
      <c r="V34" s="152">
        <f t="shared" si="1"/>
        <v>0</v>
      </c>
      <c r="W34" s="153"/>
      <c r="X34" s="153"/>
      <c r="Y34" s="153"/>
      <c r="Z34" s="153"/>
      <c r="AA34" s="154"/>
      <c r="AB34" s="59"/>
    </row>
    <row r="35" spans="1:28" ht="30" customHeight="1">
      <c r="A35" s="254"/>
      <c r="B35" s="238"/>
      <c r="C35" s="238"/>
      <c r="D35" s="255"/>
      <c r="E35" s="146"/>
      <c r="F35" s="147"/>
      <c r="G35" s="147"/>
      <c r="H35" s="148"/>
      <c r="I35" s="113" t="s">
        <v>94</v>
      </c>
      <c r="J35" s="114"/>
      <c r="K35" s="115"/>
      <c r="L35" s="111"/>
      <c r="M35" s="112"/>
      <c r="N35" s="112"/>
      <c r="O35" s="61" t="s">
        <v>2</v>
      </c>
      <c r="P35" s="110"/>
      <c r="Q35" s="110"/>
      <c r="R35" s="65" t="s">
        <v>28</v>
      </c>
      <c r="S35" s="110"/>
      <c r="T35" s="110"/>
      <c r="U35" s="61" t="s">
        <v>82</v>
      </c>
      <c r="V35" s="152">
        <f t="shared" si="1"/>
        <v>0</v>
      </c>
      <c r="W35" s="153"/>
      <c r="X35" s="153"/>
      <c r="Y35" s="153"/>
      <c r="Z35" s="153"/>
      <c r="AA35" s="154"/>
      <c r="AB35" s="59"/>
    </row>
    <row r="36" spans="1:28" ht="30" customHeight="1">
      <c r="A36" s="256" t="s">
        <v>95</v>
      </c>
      <c r="B36" s="177"/>
      <c r="C36" s="177"/>
      <c r="D36" s="257"/>
      <c r="E36" s="129">
        <f>V36</f>
        <v>0</v>
      </c>
      <c r="F36" s="130"/>
      <c r="G36" s="130"/>
      <c r="H36" s="131"/>
      <c r="I36" s="113" t="s">
        <v>96</v>
      </c>
      <c r="J36" s="114"/>
      <c r="K36" s="115"/>
      <c r="L36" s="116"/>
      <c r="M36" s="117"/>
      <c r="N36" s="117"/>
      <c r="O36" s="61" t="s">
        <v>2</v>
      </c>
      <c r="P36" s="110"/>
      <c r="Q36" s="110"/>
      <c r="R36" s="65" t="s">
        <v>97</v>
      </c>
      <c r="S36" s="110"/>
      <c r="T36" s="110"/>
      <c r="U36" s="61" t="s">
        <v>82</v>
      </c>
      <c r="V36" s="152">
        <f t="shared" si="1"/>
        <v>0</v>
      </c>
      <c r="W36" s="153"/>
      <c r="X36" s="153"/>
      <c r="Y36" s="153"/>
      <c r="Z36" s="153"/>
      <c r="AA36" s="154"/>
      <c r="AB36" s="59"/>
    </row>
    <row r="37" spans="1:28" ht="30" customHeight="1">
      <c r="A37" s="248" t="s">
        <v>139</v>
      </c>
      <c r="B37" s="249"/>
      <c r="C37" s="249"/>
      <c r="D37" s="250"/>
      <c r="E37" s="161">
        <f>+V37+V38+V39</f>
        <v>0</v>
      </c>
      <c r="F37" s="162"/>
      <c r="G37" s="162"/>
      <c r="H37" s="163"/>
      <c r="I37" s="67"/>
      <c r="J37" s="118" t="s">
        <v>100</v>
      </c>
      <c r="K37" s="119"/>
      <c r="L37" s="111"/>
      <c r="M37" s="112"/>
      <c r="N37" s="112"/>
      <c r="O37" s="61" t="s">
        <v>2</v>
      </c>
      <c r="P37" s="110"/>
      <c r="Q37" s="110"/>
      <c r="R37" s="65" t="s">
        <v>101</v>
      </c>
      <c r="S37" s="110"/>
      <c r="T37" s="110"/>
      <c r="U37" s="61" t="s">
        <v>82</v>
      </c>
      <c r="V37" s="152">
        <f t="shared" si="1"/>
        <v>0</v>
      </c>
      <c r="W37" s="153"/>
      <c r="X37" s="153"/>
      <c r="Y37" s="153"/>
      <c r="Z37" s="153"/>
      <c r="AA37" s="154"/>
      <c r="AB37" s="59"/>
    </row>
    <row r="38" spans="1:28" ht="30" customHeight="1">
      <c r="A38" s="251"/>
      <c r="B38" s="252"/>
      <c r="C38" s="252"/>
      <c r="D38" s="253"/>
      <c r="E38" s="143"/>
      <c r="F38" s="144"/>
      <c r="G38" s="144"/>
      <c r="H38" s="145"/>
      <c r="I38" s="68"/>
      <c r="J38" s="118" t="s">
        <v>98</v>
      </c>
      <c r="K38" s="119"/>
      <c r="L38" s="111"/>
      <c r="M38" s="112"/>
      <c r="N38" s="112"/>
      <c r="O38" s="61" t="s">
        <v>2</v>
      </c>
      <c r="P38" s="110"/>
      <c r="Q38" s="110"/>
      <c r="R38" s="65" t="s">
        <v>102</v>
      </c>
      <c r="S38" s="110"/>
      <c r="T38" s="110"/>
      <c r="U38" s="61" t="s">
        <v>82</v>
      </c>
      <c r="V38" s="152">
        <f t="shared" si="1"/>
        <v>0</v>
      </c>
      <c r="W38" s="153"/>
      <c r="X38" s="153"/>
      <c r="Y38" s="153"/>
      <c r="Z38" s="153"/>
      <c r="AA38" s="154"/>
      <c r="AB38" s="59"/>
    </row>
    <row r="39" spans="1:28" ht="30" customHeight="1">
      <c r="A39" s="254"/>
      <c r="B39" s="238"/>
      <c r="C39" s="238"/>
      <c r="D39" s="255"/>
      <c r="E39" s="146"/>
      <c r="F39" s="147"/>
      <c r="G39" s="147"/>
      <c r="H39" s="148"/>
      <c r="I39" s="69"/>
      <c r="J39" s="118" t="s">
        <v>99</v>
      </c>
      <c r="K39" s="119"/>
      <c r="L39" s="111"/>
      <c r="M39" s="112"/>
      <c r="N39" s="112"/>
      <c r="O39" s="61" t="s">
        <v>2</v>
      </c>
      <c r="P39" s="110"/>
      <c r="Q39" s="110"/>
      <c r="R39" s="65" t="s">
        <v>97</v>
      </c>
      <c r="S39" s="110"/>
      <c r="T39" s="110"/>
      <c r="U39" s="61" t="s">
        <v>82</v>
      </c>
      <c r="V39" s="152">
        <f t="shared" si="1"/>
        <v>0</v>
      </c>
      <c r="W39" s="153"/>
      <c r="X39" s="153"/>
      <c r="Y39" s="153"/>
      <c r="Z39" s="153"/>
      <c r="AA39" s="154"/>
      <c r="AB39" s="59"/>
    </row>
    <row r="40" spans="1:28" ht="30" customHeight="1">
      <c r="A40" s="248" t="s">
        <v>59</v>
      </c>
      <c r="B40" s="249"/>
      <c r="C40" s="249"/>
      <c r="D40" s="250"/>
      <c r="E40" s="161">
        <f>+V40+V41</f>
        <v>0</v>
      </c>
      <c r="F40" s="162"/>
      <c r="G40" s="162"/>
      <c r="H40" s="163"/>
      <c r="I40" s="67"/>
      <c r="J40" s="118" t="s">
        <v>103</v>
      </c>
      <c r="K40" s="119"/>
      <c r="L40" s="103"/>
      <c r="M40" s="104"/>
      <c r="N40" s="104"/>
      <c r="O40" s="104"/>
      <c r="P40" s="104"/>
      <c r="Q40" s="104"/>
      <c r="R40" s="65" t="s">
        <v>88</v>
      </c>
      <c r="S40" s="110"/>
      <c r="T40" s="110"/>
      <c r="U40" s="61" t="s">
        <v>105</v>
      </c>
      <c r="V40" s="152">
        <f>L40*S40</f>
        <v>0</v>
      </c>
      <c r="W40" s="153"/>
      <c r="X40" s="153"/>
      <c r="Y40" s="153"/>
      <c r="Z40" s="153"/>
      <c r="AA40" s="154"/>
      <c r="AB40" s="59"/>
    </row>
    <row r="41" spans="1:28" ht="30" customHeight="1" thickBot="1">
      <c r="A41" s="261"/>
      <c r="B41" s="262"/>
      <c r="C41" s="262"/>
      <c r="D41" s="263"/>
      <c r="E41" s="164"/>
      <c r="F41" s="165"/>
      <c r="G41" s="165"/>
      <c r="H41" s="166"/>
      <c r="I41" s="68"/>
      <c r="J41" s="121" t="s">
        <v>104</v>
      </c>
      <c r="K41" s="122"/>
      <c r="L41" s="105"/>
      <c r="M41" s="106"/>
      <c r="N41" s="106"/>
      <c r="O41" s="106"/>
      <c r="P41" s="106"/>
      <c r="Q41" s="106"/>
      <c r="R41" s="65" t="s">
        <v>88</v>
      </c>
      <c r="S41" s="120"/>
      <c r="T41" s="120"/>
      <c r="U41" s="61" t="s">
        <v>106</v>
      </c>
      <c r="V41" s="242">
        <f>L41*S41</f>
        <v>0</v>
      </c>
      <c r="W41" s="243"/>
      <c r="X41" s="243"/>
      <c r="Y41" s="243"/>
      <c r="Z41" s="243"/>
      <c r="AA41" s="244"/>
      <c r="AB41" s="59"/>
    </row>
    <row r="42" spans="1:28" ht="30" customHeight="1" thickBot="1">
      <c r="A42" s="155" t="s">
        <v>1</v>
      </c>
      <c r="B42" s="156"/>
      <c r="C42" s="156"/>
      <c r="D42" s="157"/>
      <c r="E42" s="158">
        <f>SUM(E24:E41)</f>
        <v>0</v>
      </c>
      <c r="F42" s="159"/>
      <c r="G42" s="159"/>
      <c r="H42" s="160"/>
      <c r="I42" s="245"/>
      <c r="J42" s="246"/>
      <c r="K42" s="246"/>
      <c r="L42" s="246"/>
      <c r="M42" s="246"/>
      <c r="N42" s="246"/>
      <c r="O42" s="246"/>
      <c r="P42" s="246"/>
      <c r="Q42" s="246"/>
      <c r="R42" s="246"/>
      <c r="S42" s="246"/>
      <c r="T42" s="246"/>
      <c r="U42" s="246"/>
      <c r="V42" s="246"/>
      <c r="W42" s="246"/>
      <c r="X42" s="246"/>
      <c r="Y42" s="246"/>
      <c r="Z42" s="246"/>
      <c r="AA42" s="247"/>
      <c r="AB42" s="59"/>
    </row>
    <row r="43" ht="15.75" customHeight="1">
      <c r="A43" s="43"/>
    </row>
  </sheetData>
  <sheetProtection formatCells="0"/>
  <mergeCells count="144">
    <mergeCell ref="S41:T41"/>
    <mergeCell ref="L37:N37"/>
    <mergeCell ref="A37:D39"/>
    <mergeCell ref="A40:D41"/>
    <mergeCell ref="J40:K40"/>
    <mergeCell ref="J41:K41"/>
    <mergeCell ref="E37:H39"/>
    <mergeCell ref="E40:H41"/>
    <mergeCell ref="L39:N39"/>
    <mergeCell ref="P37:Q37"/>
    <mergeCell ref="E23:H23"/>
    <mergeCell ref="E16:H16"/>
    <mergeCell ref="E17:H17"/>
    <mergeCell ref="E30:H35"/>
    <mergeCell ref="I20:AA20"/>
    <mergeCell ref="V30:AA30"/>
    <mergeCell ref="V31:AA31"/>
    <mergeCell ref="I19:AA19"/>
    <mergeCell ref="S34:T34"/>
    <mergeCell ref="I35:K35"/>
    <mergeCell ref="A30:D35"/>
    <mergeCell ref="I26:K26"/>
    <mergeCell ref="I24:K24"/>
    <mergeCell ref="S35:T35"/>
    <mergeCell ref="I31:K31"/>
    <mergeCell ref="S33:T33"/>
    <mergeCell ref="P35:Q35"/>
    <mergeCell ref="L30:N30"/>
    <mergeCell ref="I32:K32"/>
    <mergeCell ref="I30:K30"/>
    <mergeCell ref="A2:AA2"/>
    <mergeCell ref="I25:K25"/>
    <mergeCell ref="E19:H19"/>
    <mergeCell ref="A19:D19"/>
    <mergeCell ref="S25:T25"/>
    <mergeCell ref="I16:AA16"/>
    <mergeCell ref="A24:D29"/>
    <mergeCell ref="I17:AA17"/>
    <mergeCell ref="E18:H18"/>
    <mergeCell ref="I18:AA18"/>
    <mergeCell ref="J10:AA13"/>
    <mergeCell ref="E13:F13"/>
    <mergeCell ref="I23:AA23"/>
    <mergeCell ref="I42:AA42"/>
    <mergeCell ref="V40:AA40"/>
    <mergeCell ref="S40:T40"/>
    <mergeCell ref="L40:Q40"/>
    <mergeCell ref="L41:Q41"/>
    <mergeCell ref="V33:AA33"/>
    <mergeCell ref="V35:AA35"/>
    <mergeCell ref="A23:D23"/>
    <mergeCell ref="A20:D20"/>
    <mergeCell ref="A18:D18"/>
    <mergeCell ref="I34:K34"/>
    <mergeCell ref="I33:K33"/>
    <mergeCell ref="V27:AA27"/>
    <mergeCell ref="V28:AA28"/>
    <mergeCell ref="V34:AA34"/>
    <mergeCell ref="S26:T26"/>
    <mergeCell ref="L29:Q29"/>
    <mergeCell ref="A17:D17"/>
    <mergeCell ref="A10:A13"/>
    <mergeCell ref="E20:H20"/>
    <mergeCell ref="E10:F10"/>
    <mergeCell ref="E11:F11"/>
    <mergeCell ref="C10:D11"/>
    <mergeCell ref="B10:B12"/>
    <mergeCell ref="A16:D16"/>
    <mergeCell ref="G10:I11"/>
    <mergeCell ref="G12:I13"/>
    <mergeCell ref="E12:F12"/>
    <mergeCell ref="V41:AA41"/>
    <mergeCell ref="V36:AA36"/>
    <mergeCell ref="V37:AA37"/>
    <mergeCell ref="V38:AA38"/>
    <mergeCell ref="V39:AA39"/>
    <mergeCell ref="S36:T36"/>
    <mergeCell ref="J37:K37"/>
    <mergeCell ref="J38:K38"/>
    <mergeCell ref="J39:K39"/>
    <mergeCell ref="S37:T37"/>
    <mergeCell ref="L38:N38"/>
    <mergeCell ref="P38:Q38"/>
    <mergeCell ref="P33:Q33"/>
    <mergeCell ref="P39:Q39"/>
    <mergeCell ref="L34:N34"/>
    <mergeCell ref="S38:T38"/>
    <mergeCell ref="S39:T39"/>
    <mergeCell ref="I36:K36"/>
    <mergeCell ref="L36:N36"/>
    <mergeCell ref="P36:Q36"/>
    <mergeCell ref="P34:Q34"/>
    <mergeCell ref="S9:AA9"/>
    <mergeCell ref="S8:AA8"/>
    <mergeCell ref="L31:N31"/>
    <mergeCell ref="L32:N32"/>
    <mergeCell ref="L33:N33"/>
    <mergeCell ref="V32:AA32"/>
    <mergeCell ref="A1:Z1"/>
    <mergeCell ref="A9:F9"/>
    <mergeCell ref="G9:M9"/>
    <mergeCell ref="N9:R9"/>
    <mergeCell ref="G8:M8"/>
    <mergeCell ref="N8:R8"/>
    <mergeCell ref="C7:I7"/>
    <mergeCell ref="J7:K7"/>
    <mergeCell ref="X5:Y5"/>
    <mergeCell ref="A8:F8"/>
    <mergeCell ref="A7:B7"/>
    <mergeCell ref="Z5:AA5"/>
    <mergeCell ref="A5:C5"/>
    <mergeCell ref="D5:H5"/>
    <mergeCell ref="I5:J5"/>
    <mergeCell ref="M5:P5"/>
    <mergeCell ref="Q5:U5"/>
    <mergeCell ref="L7:M7"/>
    <mergeCell ref="A42:D42"/>
    <mergeCell ref="E42:H42"/>
    <mergeCell ref="V25:AA25"/>
    <mergeCell ref="V26:AA26"/>
    <mergeCell ref="V29:AA29"/>
    <mergeCell ref="E24:H29"/>
    <mergeCell ref="P31:Q31"/>
    <mergeCell ref="S31:T31"/>
    <mergeCell ref="P32:Q32"/>
    <mergeCell ref="S32:T32"/>
    <mergeCell ref="A36:D36"/>
    <mergeCell ref="E36:H36"/>
    <mergeCell ref="L35:N35"/>
    <mergeCell ref="V24:AA24"/>
    <mergeCell ref="P30:Q30"/>
    <mergeCell ref="S30:T30"/>
    <mergeCell ref="S24:T24"/>
    <mergeCell ref="L24:Q24"/>
    <mergeCell ref="L25:Q25"/>
    <mergeCell ref="L26:Q26"/>
    <mergeCell ref="S29:T29"/>
    <mergeCell ref="I27:K27"/>
    <mergeCell ref="L27:Q27"/>
    <mergeCell ref="S27:T27"/>
    <mergeCell ref="I28:K28"/>
    <mergeCell ref="L28:Q28"/>
    <mergeCell ref="S28:T28"/>
    <mergeCell ref="I29:K29"/>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1.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98" t="s">
        <v>109</v>
      </c>
      <c r="B1" s="98"/>
      <c r="C1" s="98"/>
      <c r="D1" s="98"/>
      <c r="E1" s="98"/>
      <c r="F1" s="98"/>
      <c r="G1" s="98"/>
      <c r="H1" s="98"/>
      <c r="I1" s="98"/>
      <c r="J1" s="98"/>
      <c r="K1" s="98"/>
      <c r="L1" s="98"/>
      <c r="M1" s="98"/>
      <c r="N1" s="98"/>
      <c r="O1" s="98"/>
      <c r="P1" s="98"/>
      <c r="Q1" s="98"/>
      <c r="R1" s="98"/>
      <c r="S1" s="98"/>
      <c r="T1" s="98"/>
      <c r="U1" s="98"/>
      <c r="V1" s="98"/>
      <c r="W1" s="98"/>
      <c r="X1" s="98"/>
      <c r="Y1" s="98"/>
      <c r="Z1" s="98"/>
    </row>
    <row r="2" spans="1:27" ht="30" customHeight="1">
      <c r="A2" s="199" t="s">
        <v>130</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03" t="s">
        <v>43</v>
      </c>
      <c r="B5" s="203"/>
      <c r="C5" s="203"/>
      <c r="D5" s="204">
        <f>'交付申請'!N11</f>
        <v>0</v>
      </c>
      <c r="E5" s="204"/>
      <c r="F5" s="204"/>
      <c r="G5" s="204"/>
      <c r="H5" s="204"/>
      <c r="I5" s="205" t="s">
        <v>42</v>
      </c>
      <c r="J5" s="205"/>
      <c r="K5" s="39"/>
      <c r="L5" s="39"/>
      <c r="M5" s="200" t="s">
        <v>126</v>
      </c>
      <c r="N5" s="200"/>
      <c r="O5" s="200"/>
      <c r="P5" s="200"/>
      <c r="Q5" s="204">
        <f>'交付申請'!N15</f>
        <v>0</v>
      </c>
      <c r="R5" s="204"/>
      <c r="S5" s="204"/>
      <c r="T5" s="204"/>
      <c r="U5" s="204"/>
      <c r="V5" s="10"/>
      <c r="W5" s="10"/>
      <c r="X5" s="223" t="s">
        <v>14</v>
      </c>
      <c r="Y5" s="224"/>
      <c r="Z5" s="201">
        <v>8</v>
      </c>
      <c r="AA5" s="202"/>
    </row>
    <row r="6" ht="21" customHeight="1" thickBot="1">
      <c r="A6" s="43"/>
    </row>
    <row r="7" spans="1:30" ht="30" customHeight="1" thickBot="1">
      <c r="A7" s="173" t="s">
        <v>50</v>
      </c>
      <c r="B7" s="178"/>
      <c r="C7" s="170"/>
      <c r="D7" s="171"/>
      <c r="E7" s="171"/>
      <c r="F7" s="171"/>
      <c r="G7" s="171"/>
      <c r="H7" s="171"/>
      <c r="I7" s="172"/>
      <c r="J7" s="173" t="s">
        <v>52</v>
      </c>
      <c r="K7" s="174"/>
      <c r="L7" s="173" t="s">
        <v>37</v>
      </c>
      <c r="M7" s="175"/>
      <c r="N7" s="58"/>
      <c r="O7" s="56" t="s">
        <v>38</v>
      </c>
      <c r="P7" s="55"/>
      <c r="Q7" s="56" t="s">
        <v>132</v>
      </c>
      <c r="R7" s="55"/>
      <c r="S7" s="56" t="s">
        <v>133</v>
      </c>
      <c r="T7" s="54"/>
      <c r="U7" s="56" t="s">
        <v>134</v>
      </c>
      <c r="V7" s="55"/>
      <c r="W7" s="56" t="s">
        <v>132</v>
      </c>
      <c r="X7" s="55"/>
      <c r="Y7" s="56" t="s">
        <v>133</v>
      </c>
      <c r="Z7" s="55"/>
      <c r="AA7" s="57" t="s">
        <v>135</v>
      </c>
      <c r="AD7" s="70" t="s">
        <v>140</v>
      </c>
    </row>
    <row r="8" spans="1:30" ht="21" customHeight="1">
      <c r="A8" s="188" t="s">
        <v>3</v>
      </c>
      <c r="B8" s="189"/>
      <c r="C8" s="189"/>
      <c r="D8" s="189"/>
      <c r="E8" s="189"/>
      <c r="F8" s="198"/>
      <c r="G8" s="216" t="s">
        <v>4</v>
      </c>
      <c r="H8" s="189"/>
      <c r="I8" s="189"/>
      <c r="J8" s="189"/>
      <c r="K8" s="189"/>
      <c r="L8" s="189"/>
      <c r="M8" s="198"/>
      <c r="N8" s="216" t="s">
        <v>51</v>
      </c>
      <c r="O8" s="189"/>
      <c r="P8" s="189"/>
      <c r="Q8" s="189"/>
      <c r="R8" s="189"/>
      <c r="S8" s="188" t="s">
        <v>76</v>
      </c>
      <c r="T8" s="189"/>
      <c r="U8" s="189"/>
      <c r="V8" s="189"/>
      <c r="W8" s="189"/>
      <c r="X8" s="189"/>
      <c r="Y8" s="189"/>
      <c r="Z8" s="189"/>
      <c r="AA8" s="190"/>
      <c r="AD8" s="70" t="s">
        <v>141</v>
      </c>
    </row>
    <row r="9" spans="1:30" ht="30" customHeight="1" thickBot="1">
      <c r="A9" s="209"/>
      <c r="B9" s="210"/>
      <c r="C9" s="210"/>
      <c r="D9" s="210"/>
      <c r="E9" s="210"/>
      <c r="F9" s="211"/>
      <c r="G9" s="212"/>
      <c r="H9" s="210"/>
      <c r="I9" s="210"/>
      <c r="J9" s="213"/>
      <c r="K9" s="213"/>
      <c r="L9" s="213"/>
      <c r="M9" s="214"/>
      <c r="N9" s="215"/>
      <c r="O9" s="213"/>
      <c r="P9" s="213"/>
      <c r="Q9" s="213"/>
      <c r="R9" s="213"/>
      <c r="S9" s="167"/>
      <c r="T9" s="168"/>
      <c r="U9" s="168"/>
      <c r="V9" s="168"/>
      <c r="W9" s="168"/>
      <c r="X9" s="168"/>
      <c r="Y9" s="168"/>
      <c r="Z9" s="168"/>
      <c r="AA9" s="169"/>
      <c r="AD9" s="70" t="s">
        <v>142</v>
      </c>
    </row>
    <row r="10" spans="1:27" ht="21" customHeight="1">
      <c r="A10" s="229" t="s">
        <v>5</v>
      </c>
      <c r="B10" s="191" t="s">
        <v>6</v>
      </c>
      <c r="C10" s="191" t="s">
        <v>53</v>
      </c>
      <c r="D10" s="191"/>
      <c r="E10" s="235" t="s">
        <v>54</v>
      </c>
      <c r="F10" s="236"/>
      <c r="G10" s="194" t="s">
        <v>57</v>
      </c>
      <c r="H10" s="195"/>
      <c r="I10" s="195"/>
      <c r="J10" s="179"/>
      <c r="K10" s="180"/>
      <c r="L10" s="180"/>
      <c r="M10" s="180"/>
      <c r="N10" s="180"/>
      <c r="O10" s="180"/>
      <c r="P10" s="180"/>
      <c r="Q10" s="180"/>
      <c r="R10" s="180"/>
      <c r="S10" s="180"/>
      <c r="T10" s="180"/>
      <c r="U10" s="180"/>
      <c r="V10" s="180"/>
      <c r="W10" s="180"/>
      <c r="X10" s="180"/>
      <c r="Y10" s="180"/>
      <c r="Z10" s="180"/>
      <c r="AA10" s="181"/>
    </row>
    <row r="11" spans="1:27" ht="21" customHeight="1">
      <c r="A11" s="230"/>
      <c r="B11" s="192"/>
      <c r="C11" s="193"/>
      <c r="D11" s="193"/>
      <c r="E11" s="237" t="s">
        <v>55</v>
      </c>
      <c r="F11" s="238"/>
      <c r="G11" s="196"/>
      <c r="H11" s="197"/>
      <c r="I11" s="197"/>
      <c r="J11" s="182"/>
      <c r="K11" s="183"/>
      <c r="L11" s="183"/>
      <c r="M11" s="183"/>
      <c r="N11" s="183"/>
      <c r="O11" s="183"/>
      <c r="P11" s="183"/>
      <c r="Q11" s="183"/>
      <c r="R11" s="183"/>
      <c r="S11" s="183"/>
      <c r="T11" s="183"/>
      <c r="U11" s="183"/>
      <c r="V11" s="183"/>
      <c r="W11" s="183"/>
      <c r="X11" s="183"/>
      <c r="Y11" s="183"/>
      <c r="Z11" s="183"/>
      <c r="AA11" s="184"/>
    </row>
    <row r="12" spans="1:27" ht="21" customHeight="1">
      <c r="A12" s="230"/>
      <c r="B12" s="193"/>
      <c r="C12" s="44" t="s">
        <v>48</v>
      </c>
      <c r="D12" s="44" t="s">
        <v>49</v>
      </c>
      <c r="E12" s="176" t="s">
        <v>56</v>
      </c>
      <c r="F12" s="177"/>
      <c r="G12" s="217" t="s">
        <v>58</v>
      </c>
      <c r="H12" s="218"/>
      <c r="I12" s="218"/>
      <c r="J12" s="182"/>
      <c r="K12" s="183"/>
      <c r="L12" s="183"/>
      <c r="M12" s="183"/>
      <c r="N12" s="183"/>
      <c r="O12" s="183"/>
      <c r="P12" s="183"/>
      <c r="Q12" s="183"/>
      <c r="R12" s="183"/>
      <c r="S12" s="183"/>
      <c r="T12" s="183"/>
      <c r="U12" s="183"/>
      <c r="V12" s="183"/>
      <c r="W12" s="183"/>
      <c r="X12" s="183"/>
      <c r="Y12" s="183"/>
      <c r="Z12" s="183"/>
      <c r="AA12" s="184"/>
    </row>
    <row r="13" spans="1:27" ht="20.25" customHeight="1" thickBot="1">
      <c r="A13" s="231"/>
      <c r="B13" s="38"/>
      <c r="C13" s="38"/>
      <c r="D13" s="38"/>
      <c r="E13" s="221"/>
      <c r="F13" s="222"/>
      <c r="G13" s="219"/>
      <c r="H13" s="220"/>
      <c r="I13" s="220"/>
      <c r="J13" s="185"/>
      <c r="K13" s="186"/>
      <c r="L13" s="186"/>
      <c r="M13" s="186"/>
      <c r="N13" s="186"/>
      <c r="O13" s="186"/>
      <c r="P13" s="186"/>
      <c r="Q13" s="186"/>
      <c r="R13" s="186"/>
      <c r="S13" s="186"/>
      <c r="T13" s="186"/>
      <c r="U13" s="186"/>
      <c r="V13" s="186"/>
      <c r="W13" s="186"/>
      <c r="X13" s="186"/>
      <c r="Y13" s="186"/>
      <c r="Z13" s="186"/>
      <c r="AA13" s="187"/>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55" t="s">
        <v>7</v>
      </c>
      <c r="B16" s="156"/>
      <c r="C16" s="156"/>
      <c r="D16" s="157"/>
      <c r="E16" s="173" t="s">
        <v>8</v>
      </c>
      <c r="F16" s="175"/>
      <c r="G16" s="175"/>
      <c r="H16" s="178"/>
      <c r="I16" s="264" t="s">
        <v>9</v>
      </c>
      <c r="J16" s="175"/>
      <c r="K16" s="175"/>
      <c r="L16" s="175"/>
      <c r="M16" s="175"/>
      <c r="N16" s="175"/>
      <c r="O16" s="175"/>
      <c r="P16" s="175"/>
      <c r="Q16" s="175"/>
      <c r="R16" s="175"/>
      <c r="S16" s="175"/>
      <c r="T16" s="175"/>
      <c r="U16" s="175"/>
      <c r="V16" s="175"/>
      <c r="W16" s="175"/>
      <c r="X16" s="175"/>
      <c r="Y16" s="175"/>
      <c r="Z16" s="175"/>
      <c r="AA16" s="174"/>
      <c r="AB16" s="59"/>
    </row>
    <row r="17" spans="1:28" ht="30" customHeight="1">
      <c r="A17" s="226" t="s">
        <v>46</v>
      </c>
      <c r="B17" s="227"/>
      <c r="C17" s="227"/>
      <c r="D17" s="228"/>
      <c r="E17" s="282"/>
      <c r="F17" s="268"/>
      <c r="G17" s="268"/>
      <c r="H17" s="283"/>
      <c r="I17" s="267"/>
      <c r="J17" s="268"/>
      <c r="K17" s="268"/>
      <c r="L17" s="268"/>
      <c r="M17" s="268"/>
      <c r="N17" s="268"/>
      <c r="O17" s="268"/>
      <c r="P17" s="268"/>
      <c r="Q17" s="268"/>
      <c r="R17" s="268"/>
      <c r="S17" s="268"/>
      <c r="T17" s="268"/>
      <c r="U17" s="268"/>
      <c r="V17" s="268"/>
      <c r="W17" s="268"/>
      <c r="X17" s="268"/>
      <c r="Y17" s="268"/>
      <c r="Z17" s="268"/>
      <c r="AA17" s="269"/>
      <c r="AB17" s="59"/>
    </row>
    <row r="18" spans="1:28" ht="30" customHeight="1">
      <c r="A18" s="79" t="s">
        <v>120</v>
      </c>
      <c r="B18" s="225"/>
      <c r="C18" s="225"/>
      <c r="D18" s="80"/>
      <c r="E18" s="284">
        <f>E20-E17</f>
        <v>0</v>
      </c>
      <c r="F18" s="285"/>
      <c r="G18" s="285"/>
      <c r="H18" s="286"/>
      <c r="I18" s="270"/>
      <c r="J18" s="271"/>
      <c r="K18" s="271"/>
      <c r="L18" s="271"/>
      <c r="M18" s="271"/>
      <c r="N18" s="271"/>
      <c r="O18" s="271"/>
      <c r="P18" s="271"/>
      <c r="Q18" s="271"/>
      <c r="R18" s="271"/>
      <c r="S18" s="271"/>
      <c r="T18" s="271"/>
      <c r="U18" s="271"/>
      <c r="V18" s="271"/>
      <c r="W18" s="271"/>
      <c r="X18" s="271"/>
      <c r="Y18" s="271"/>
      <c r="Z18" s="271"/>
      <c r="AA18" s="272"/>
      <c r="AB18" s="59"/>
    </row>
    <row r="19" spans="1:28" ht="30" customHeight="1">
      <c r="A19" s="239"/>
      <c r="B19" s="240"/>
      <c r="C19" s="240"/>
      <c r="D19" s="241"/>
      <c r="E19" s="287"/>
      <c r="F19" s="288"/>
      <c r="G19" s="288"/>
      <c r="H19" s="289"/>
      <c r="I19" s="273"/>
      <c r="J19" s="274"/>
      <c r="K19" s="274"/>
      <c r="L19" s="274"/>
      <c r="M19" s="274"/>
      <c r="N19" s="274"/>
      <c r="O19" s="274"/>
      <c r="P19" s="274"/>
      <c r="Q19" s="274"/>
      <c r="R19" s="274"/>
      <c r="S19" s="274"/>
      <c r="T19" s="274"/>
      <c r="U19" s="274"/>
      <c r="V19" s="274"/>
      <c r="W19" s="274"/>
      <c r="X19" s="274"/>
      <c r="Y19" s="274"/>
      <c r="Z19" s="274"/>
      <c r="AA19" s="275"/>
      <c r="AB19" s="59"/>
    </row>
    <row r="20" spans="1:28" ht="30" customHeight="1" thickBot="1">
      <c r="A20" s="279" t="s">
        <v>1</v>
      </c>
      <c r="B20" s="280"/>
      <c r="C20" s="280"/>
      <c r="D20" s="281"/>
      <c r="E20" s="232">
        <f>E42</f>
        <v>0</v>
      </c>
      <c r="F20" s="233"/>
      <c r="G20" s="233"/>
      <c r="H20" s="234"/>
      <c r="I20" s="276" t="s">
        <v>137</v>
      </c>
      <c r="J20" s="277"/>
      <c r="K20" s="277"/>
      <c r="L20" s="277"/>
      <c r="M20" s="277"/>
      <c r="N20" s="277"/>
      <c r="O20" s="277"/>
      <c r="P20" s="277"/>
      <c r="Q20" s="277"/>
      <c r="R20" s="277"/>
      <c r="S20" s="277"/>
      <c r="T20" s="277"/>
      <c r="U20" s="277"/>
      <c r="V20" s="277"/>
      <c r="W20" s="277"/>
      <c r="X20" s="277"/>
      <c r="Y20" s="277"/>
      <c r="Z20" s="277"/>
      <c r="AA20" s="278"/>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73" t="s">
        <v>10</v>
      </c>
      <c r="B23" s="175"/>
      <c r="C23" s="175"/>
      <c r="D23" s="174"/>
      <c r="E23" s="173" t="s">
        <v>8</v>
      </c>
      <c r="F23" s="175"/>
      <c r="G23" s="175"/>
      <c r="H23" s="178"/>
      <c r="I23" s="264" t="s">
        <v>9</v>
      </c>
      <c r="J23" s="175"/>
      <c r="K23" s="175"/>
      <c r="L23" s="175"/>
      <c r="M23" s="175"/>
      <c r="N23" s="175"/>
      <c r="O23" s="175"/>
      <c r="P23" s="175"/>
      <c r="Q23" s="175"/>
      <c r="R23" s="175"/>
      <c r="S23" s="175"/>
      <c r="T23" s="175"/>
      <c r="U23" s="175"/>
      <c r="V23" s="175"/>
      <c r="W23" s="175"/>
      <c r="X23" s="175"/>
      <c r="Y23" s="175"/>
      <c r="Z23" s="175"/>
      <c r="AA23" s="174"/>
      <c r="AB23" s="59"/>
    </row>
    <row r="24" spans="1:28" ht="30" customHeight="1">
      <c r="A24" s="265" t="s">
        <v>87</v>
      </c>
      <c r="B24" s="236"/>
      <c r="C24" s="236"/>
      <c r="D24" s="266"/>
      <c r="E24" s="140">
        <f>SUM(V24:V29)</f>
        <v>0</v>
      </c>
      <c r="F24" s="141"/>
      <c r="G24" s="141"/>
      <c r="H24" s="142"/>
      <c r="I24" s="135" t="s">
        <v>78</v>
      </c>
      <c r="J24" s="136"/>
      <c r="K24" s="137"/>
      <c r="L24" s="124"/>
      <c r="M24" s="125"/>
      <c r="N24" s="125"/>
      <c r="O24" s="125"/>
      <c r="P24" s="125"/>
      <c r="Q24" s="125"/>
      <c r="R24" s="64" t="s">
        <v>88</v>
      </c>
      <c r="S24" s="123"/>
      <c r="T24" s="123"/>
      <c r="U24" s="62" t="s">
        <v>82</v>
      </c>
      <c r="V24" s="206">
        <f aca="true" t="shared" si="0" ref="V24:V29">+L24*S24</f>
        <v>0</v>
      </c>
      <c r="W24" s="207"/>
      <c r="X24" s="207"/>
      <c r="Y24" s="207"/>
      <c r="Z24" s="207"/>
      <c r="AA24" s="208"/>
      <c r="AB24" s="60"/>
    </row>
    <row r="25" spans="1:28" ht="30" customHeight="1">
      <c r="A25" s="251"/>
      <c r="B25" s="252"/>
      <c r="C25" s="252"/>
      <c r="D25" s="253"/>
      <c r="E25" s="143"/>
      <c r="F25" s="144"/>
      <c r="G25" s="144"/>
      <c r="H25" s="145"/>
      <c r="I25" s="258" t="s">
        <v>79</v>
      </c>
      <c r="J25" s="259"/>
      <c r="K25" s="260"/>
      <c r="L25" s="103"/>
      <c r="M25" s="104"/>
      <c r="N25" s="104"/>
      <c r="O25" s="104"/>
      <c r="P25" s="104"/>
      <c r="Q25" s="104"/>
      <c r="R25" s="65" t="s">
        <v>88</v>
      </c>
      <c r="S25" s="110"/>
      <c r="T25" s="110"/>
      <c r="U25" s="61" t="s">
        <v>89</v>
      </c>
      <c r="V25" s="152">
        <f t="shared" si="0"/>
        <v>0</v>
      </c>
      <c r="W25" s="153"/>
      <c r="X25" s="153"/>
      <c r="Y25" s="153"/>
      <c r="Z25" s="153"/>
      <c r="AA25" s="154"/>
      <c r="AB25" s="60"/>
    </row>
    <row r="26" spans="1:28" ht="30" customHeight="1">
      <c r="A26" s="251"/>
      <c r="B26" s="252"/>
      <c r="C26" s="252"/>
      <c r="D26" s="253"/>
      <c r="E26" s="143"/>
      <c r="F26" s="144"/>
      <c r="G26" s="144"/>
      <c r="H26" s="145"/>
      <c r="I26" s="132" t="s">
        <v>80</v>
      </c>
      <c r="J26" s="133"/>
      <c r="K26" s="134"/>
      <c r="L26" s="103"/>
      <c r="M26" s="104"/>
      <c r="N26" s="104"/>
      <c r="O26" s="104"/>
      <c r="P26" s="104"/>
      <c r="Q26" s="104"/>
      <c r="R26" s="65" t="s">
        <v>88</v>
      </c>
      <c r="S26" s="110"/>
      <c r="T26" s="110"/>
      <c r="U26" s="61" t="s">
        <v>89</v>
      </c>
      <c r="V26" s="152">
        <f t="shared" si="0"/>
        <v>0</v>
      </c>
      <c r="W26" s="153"/>
      <c r="X26" s="153"/>
      <c r="Y26" s="153"/>
      <c r="Z26" s="153"/>
      <c r="AA26" s="154"/>
      <c r="AB26" s="60"/>
    </row>
    <row r="27" spans="1:28" ht="30" customHeight="1">
      <c r="A27" s="251"/>
      <c r="B27" s="252"/>
      <c r="C27" s="252"/>
      <c r="D27" s="253"/>
      <c r="E27" s="143"/>
      <c r="F27" s="144"/>
      <c r="G27" s="144"/>
      <c r="H27" s="145"/>
      <c r="I27" s="132" t="s">
        <v>90</v>
      </c>
      <c r="J27" s="133"/>
      <c r="K27" s="134"/>
      <c r="L27" s="103"/>
      <c r="M27" s="104"/>
      <c r="N27" s="104"/>
      <c r="O27" s="104"/>
      <c r="P27" s="104"/>
      <c r="Q27" s="104"/>
      <c r="R27" s="65" t="s">
        <v>88</v>
      </c>
      <c r="S27" s="110"/>
      <c r="T27" s="110"/>
      <c r="U27" s="61" t="s">
        <v>89</v>
      </c>
      <c r="V27" s="152">
        <f t="shared" si="0"/>
        <v>0</v>
      </c>
      <c r="W27" s="153"/>
      <c r="X27" s="153"/>
      <c r="Y27" s="153"/>
      <c r="Z27" s="153"/>
      <c r="AA27" s="154"/>
      <c r="AB27" s="60"/>
    </row>
    <row r="28" spans="1:28" ht="30" customHeight="1">
      <c r="A28" s="251"/>
      <c r="B28" s="252"/>
      <c r="C28" s="252"/>
      <c r="D28" s="253"/>
      <c r="E28" s="143"/>
      <c r="F28" s="144"/>
      <c r="G28" s="144"/>
      <c r="H28" s="145"/>
      <c r="I28" s="126" t="s">
        <v>81</v>
      </c>
      <c r="J28" s="127"/>
      <c r="K28" s="128"/>
      <c r="L28" s="103"/>
      <c r="M28" s="104"/>
      <c r="N28" s="104"/>
      <c r="O28" s="104"/>
      <c r="P28" s="104"/>
      <c r="Q28" s="104"/>
      <c r="R28" s="65" t="s">
        <v>88</v>
      </c>
      <c r="S28" s="110"/>
      <c r="T28" s="110"/>
      <c r="U28" s="61" t="s">
        <v>89</v>
      </c>
      <c r="V28" s="152">
        <f t="shared" si="0"/>
        <v>0</v>
      </c>
      <c r="W28" s="153"/>
      <c r="X28" s="153"/>
      <c r="Y28" s="153"/>
      <c r="Z28" s="153"/>
      <c r="AA28" s="154"/>
      <c r="AB28" s="60"/>
    </row>
    <row r="29" spans="1:28" ht="30" customHeight="1">
      <c r="A29" s="254"/>
      <c r="B29" s="238"/>
      <c r="C29" s="238"/>
      <c r="D29" s="255"/>
      <c r="E29" s="146"/>
      <c r="F29" s="147"/>
      <c r="G29" s="147"/>
      <c r="H29" s="148"/>
      <c r="I29" s="149" t="s">
        <v>93</v>
      </c>
      <c r="J29" s="150"/>
      <c r="K29" s="151"/>
      <c r="L29" s="103"/>
      <c r="M29" s="104"/>
      <c r="N29" s="104"/>
      <c r="O29" s="104"/>
      <c r="P29" s="104"/>
      <c r="Q29" s="104"/>
      <c r="R29" s="65" t="s">
        <v>88</v>
      </c>
      <c r="S29" s="110"/>
      <c r="T29" s="110"/>
      <c r="U29" s="61" t="s">
        <v>82</v>
      </c>
      <c r="V29" s="152">
        <f t="shared" si="0"/>
        <v>0</v>
      </c>
      <c r="W29" s="153"/>
      <c r="X29" s="153"/>
      <c r="Y29" s="153"/>
      <c r="Z29" s="153"/>
      <c r="AA29" s="154"/>
      <c r="AB29" s="60"/>
    </row>
    <row r="30" spans="1:28" ht="30" customHeight="1">
      <c r="A30" s="248" t="s">
        <v>12</v>
      </c>
      <c r="B30" s="249"/>
      <c r="C30" s="249"/>
      <c r="D30" s="250"/>
      <c r="E30" s="161">
        <f>SUM(V30:AA35)</f>
        <v>0</v>
      </c>
      <c r="F30" s="162"/>
      <c r="G30" s="162"/>
      <c r="H30" s="163"/>
      <c r="I30" s="126" t="s">
        <v>83</v>
      </c>
      <c r="J30" s="127"/>
      <c r="K30" s="128"/>
      <c r="L30" s="111"/>
      <c r="M30" s="112"/>
      <c r="N30" s="112"/>
      <c r="O30" s="63" t="s">
        <v>2</v>
      </c>
      <c r="P30" s="110"/>
      <c r="Q30" s="110"/>
      <c r="R30" s="65" t="s">
        <v>28</v>
      </c>
      <c r="S30" s="110"/>
      <c r="T30" s="110"/>
      <c r="U30" s="61" t="s">
        <v>82</v>
      </c>
      <c r="V30" s="152">
        <f>L30*P30*S30</f>
        <v>0</v>
      </c>
      <c r="W30" s="153"/>
      <c r="X30" s="153"/>
      <c r="Y30" s="153"/>
      <c r="Z30" s="153"/>
      <c r="AA30" s="154"/>
      <c r="AB30" s="59"/>
    </row>
    <row r="31" spans="1:28" ht="30" customHeight="1">
      <c r="A31" s="251"/>
      <c r="B31" s="252"/>
      <c r="C31" s="252"/>
      <c r="D31" s="253"/>
      <c r="E31" s="143"/>
      <c r="F31" s="144"/>
      <c r="G31" s="144"/>
      <c r="H31" s="145"/>
      <c r="I31" s="107" t="s">
        <v>84</v>
      </c>
      <c r="J31" s="108"/>
      <c r="K31" s="109"/>
      <c r="L31" s="111"/>
      <c r="M31" s="112"/>
      <c r="N31" s="112"/>
      <c r="O31" s="63" t="s">
        <v>2</v>
      </c>
      <c r="P31" s="110"/>
      <c r="Q31" s="110"/>
      <c r="R31" s="66" t="s">
        <v>28</v>
      </c>
      <c r="S31" s="110"/>
      <c r="T31" s="110"/>
      <c r="U31" s="63" t="s">
        <v>82</v>
      </c>
      <c r="V31" s="152">
        <f aca="true" t="shared" si="1" ref="V31:V39">L31*P31*S31</f>
        <v>0</v>
      </c>
      <c r="W31" s="153"/>
      <c r="X31" s="153"/>
      <c r="Y31" s="153"/>
      <c r="Z31" s="153"/>
      <c r="AA31" s="154"/>
      <c r="AB31" s="59"/>
    </row>
    <row r="32" spans="1:28" ht="30" customHeight="1">
      <c r="A32" s="251"/>
      <c r="B32" s="252"/>
      <c r="C32" s="252"/>
      <c r="D32" s="253"/>
      <c r="E32" s="143"/>
      <c r="F32" s="144"/>
      <c r="G32" s="144"/>
      <c r="H32" s="145"/>
      <c r="I32" s="107" t="s">
        <v>85</v>
      </c>
      <c r="J32" s="108"/>
      <c r="K32" s="109"/>
      <c r="L32" s="111"/>
      <c r="M32" s="112"/>
      <c r="N32" s="112"/>
      <c r="O32" s="63" t="s">
        <v>2</v>
      </c>
      <c r="P32" s="110"/>
      <c r="Q32" s="110"/>
      <c r="R32" s="66" t="s">
        <v>28</v>
      </c>
      <c r="S32" s="110"/>
      <c r="T32" s="110"/>
      <c r="U32" s="63" t="s">
        <v>82</v>
      </c>
      <c r="V32" s="152">
        <f t="shared" si="1"/>
        <v>0</v>
      </c>
      <c r="W32" s="153"/>
      <c r="X32" s="153"/>
      <c r="Y32" s="153"/>
      <c r="Z32" s="153"/>
      <c r="AA32" s="154"/>
      <c r="AB32" s="59"/>
    </row>
    <row r="33" spans="1:28" ht="30" customHeight="1">
      <c r="A33" s="251"/>
      <c r="B33" s="252"/>
      <c r="C33" s="252"/>
      <c r="D33" s="253"/>
      <c r="E33" s="143"/>
      <c r="F33" s="144"/>
      <c r="G33" s="144"/>
      <c r="H33" s="145"/>
      <c r="I33" s="126" t="s">
        <v>91</v>
      </c>
      <c r="J33" s="127"/>
      <c r="K33" s="128"/>
      <c r="L33" s="111"/>
      <c r="M33" s="112"/>
      <c r="N33" s="112"/>
      <c r="O33" s="61" t="s">
        <v>2</v>
      </c>
      <c r="P33" s="110"/>
      <c r="Q33" s="110"/>
      <c r="R33" s="65" t="s">
        <v>28</v>
      </c>
      <c r="S33" s="110"/>
      <c r="T33" s="110"/>
      <c r="U33" s="61" t="s">
        <v>82</v>
      </c>
      <c r="V33" s="152">
        <f t="shared" si="1"/>
        <v>0</v>
      </c>
      <c r="W33" s="153"/>
      <c r="X33" s="153"/>
      <c r="Y33" s="153"/>
      <c r="Z33" s="153"/>
      <c r="AA33" s="154"/>
      <c r="AB33" s="59"/>
    </row>
    <row r="34" spans="1:28" ht="30" customHeight="1">
      <c r="A34" s="251"/>
      <c r="B34" s="252"/>
      <c r="C34" s="252"/>
      <c r="D34" s="253"/>
      <c r="E34" s="143"/>
      <c r="F34" s="144"/>
      <c r="G34" s="144"/>
      <c r="H34" s="145"/>
      <c r="I34" s="138" t="s">
        <v>92</v>
      </c>
      <c r="J34" s="139"/>
      <c r="K34" s="119"/>
      <c r="L34" s="111"/>
      <c r="M34" s="112"/>
      <c r="N34" s="112"/>
      <c r="O34" s="61" t="s">
        <v>2</v>
      </c>
      <c r="P34" s="110"/>
      <c r="Q34" s="110"/>
      <c r="R34" s="65" t="s">
        <v>28</v>
      </c>
      <c r="S34" s="110"/>
      <c r="T34" s="110"/>
      <c r="U34" s="61" t="s">
        <v>82</v>
      </c>
      <c r="V34" s="152">
        <f t="shared" si="1"/>
        <v>0</v>
      </c>
      <c r="W34" s="153"/>
      <c r="X34" s="153"/>
      <c r="Y34" s="153"/>
      <c r="Z34" s="153"/>
      <c r="AA34" s="154"/>
      <c r="AB34" s="59"/>
    </row>
    <row r="35" spans="1:28" ht="30" customHeight="1">
      <c r="A35" s="254"/>
      <c r="B35" s="238"/>
      <c r="C35" s="238"/>
      <c r="D35" s="255"/>
      <c r="E35" s="146"/>
      <c r="F35" s="147"/>
      <c r="G35" s="147"/>
      <c r="H35" s="148"/>
      <c r="I35" s="113" t="s">
        <v>94</v>
      </c>
      <c r="J35" s="114"/>
      <c r="K35" s="115"/>
      <c r="L35" s="111"/>
      <c r="M35" s="112"/>
      <c r="N35" s="112"/>
      <c r="O35" s="61" t="s">
        <v>2</v>
      </c>
      <c r="P35" s="110"/>
      <c r="Q35" s="110"/>
      <c r="R35" s="65" t="s">
        <v>28</v>
      </c>
      <c r="S35" s="110"/>
      <c r="T35" s="110"/>
      <c r="U35" s="61" t="s">
        <v>82</v>
      </c>
      <c r="V35" s="152">
        <f t="shared" si="1"/>
        <v>0</v>
      </c>
      <c r="W35" s="153"/>
      <c r="X35" s="153"/>
      <c r="Y35" s="153"/>
      <c r="Z35" s="153"/>
      <c r="AA35" s="154"/>
      <c r="AB35" s="59"/>
    </row>
    <row r="36" spans="1:28" ht="30" customHeight="1">
      <c r="A36" s="256" t="s">
        <v>95</v>
      </c>
      <c r="B36" s="177"/>
      <c r="C36" s="177"/>
      <c r="D36" s="257"/>
      <c r="E36" s="129">
        <f>V36</f>
        <v>0</v>
      </c>
      <c r="F36" s="130"/>
      <c r="G36" s="130"/>
      <c r="H36" s="131"/>
      <c r="I36" s="113" t="s">
        <v>96</v>
      </c>
      <c r="J36" s="114"/>
      <c r="K36" s="115"/>
      <c r="L36" s="116"/>
      <c r="M36" s="117"/>
      <c r="N36" s="117"/>
      <c r="O36" s="61" t="s">
        <v>2</v>
      </c>
      <c r="P36" s="110"/>
      <c r="Q36" s="110"/>
      <c r="R36" s="65" t="s">
        <v>97</v>
      </c>
      <c r="S36" s="110"/>
      <c r="T36" s="110"/>
      <c r="U36" s="61" t="s">
        <v>82</v>
      </c>
      <c r="V36" s="152">
        <f t="shared" si="1"/>
        <v>0</v>
      </c>
      <c r="W36" s="153"/>
      <c r="X36" s="153"/>
      <c r="Y36" s="153"/>
      <c r="Z36" s="153"/>
      <c r="AA36" s="154"/>
      <c r="AB36" s="59"/>
    </row>
    <row r="37" spans="1:28" ht="30" customHeight="1">
      <c r="A37" s="248" t="s">
        <v>139</v>
      </c>
      <c r="B37" s="249"/>
      <c r="C37" s="249"/>
      <c r="D37" s="250"/>
      <c r="E37" s="161">
        <f>+V37+V38+V39</f>
        <v>0</v>
      </c>
      <c r="F37" s="162"/>
      <c r="G37" s="162"/>
      <c r="H37" s="163"/>
      <c r="I37" s="67"/>
      <c r="J37" s="118" t="s">
        <v>100</v>
      </c>
      <c r="K37" s="119"/>
      <c r="L37" s="111"/>
      <c r="M37" s="112"/>
      <c r="N37" s="112"/>
      <c r="O37" s="61" t="s">
        <v>2</v>
      </c>
      <c r="P37" s="110"/>
      <c r="Q37" s="110"/>
      <c r="R37" s="65" t="s">
        <v>101</v>
      </c>
      <c r="S37" s="110"/>
      <c r="T37" s="110"/>
      <c r="U37" s="61" t="s">
        <v>82</v>
      </c>
      <c r="V37" s="152">
        <f t="shared" si="1"/>
        <v>0</v>
      </c>
      <c r="W37" s="153"/>
      <c r="X37" s="153"/>
      <c r="Y37" s="153"/>
      <c r="Z37" s="153"/>
      <c r="AA37" s="154"/>
      <c r="AB37" s="59"/>
    </row>
    <row r="38" spans="1:28" ht="30" customHeight="1">
      <c r="A38" s="251"/>
      <c r="B38" s="252"/>
      <c r="C38" s="252"/>
      <c r="D38" s="253"/>
      <c r="E38" s="143"/>
      <c r="F38" s="144"/>
      <c r="G38" s="144"/>
      <c r="H38" s="145"/>
      <c r="I38" s="68"/>
      <c r="J38" s="118" t="s">
        <v>98</v>
      </c>
      <c r="K38" s="119"/>
      <c r="L38" s="111"/>
      <c r="M38" s="112"/>
      <c r="N38" s="112"/>
      <c r="O38" s="61" t="s">
        <v>2</v>
      </c>
      <c r="P38" s="110"/>
      <c r="Q38" s="110"/>
      <c r="R38" s="65" t="s">
        <v>102</v>
      </c>
      <c r="S38" s="110"/>
      <c r="T38" s="110"/>
      <c r="U38" s="61" t="s">
        <v>82</v>
      </c>
      <c r="V38" s="152">
        <f t="shared" si="1"/>
        <v>0</v>
      </c>
      <c r="W38" s="153"/>
      <c r="X38" s="153"/>
      <c r="Y38" s="153"/>
      <c r="Z38" s="153"/>
      <c r="AA38" s="154"/>
      <c r="AB38" s="59"/>
    </row>
    <row r="39" spans="1:28" ht="30" customHeight="1">
      <c r="A39" s="254"/>
      <c r="B39" s="238"/>
      <c r="C39" s="238"/>
      <c r="D39" s="255"/>
      <c r="E39" s="146"/>
      <c r="F39" s="147"/>
      <c r="G39" s="147"/>
      <c r="H39" s="148"/>
      <c r="I39" s="69"/>
      <c r="J39" s="118" t="s">
        <v>99</v>
      </c>
      <c r="K39" s="119"/>
      <c r="L39" s="111"/>
      <c r="M39" s="112"/>
      <c r="N39" s="112"/>
      <c r="O39" s="61" t="s">
        <v>2</v>
      </c>
      <c r="P39" s="110"/>
      <c r="Q39" s="110"/>
      <c r="R39" s="65" t="s">
        <v>97</v>
      </c>
      <c r="S39" s="110"/>
      <c r="T39" s="110"/>
      <c r="U39" s="61" t="s">
        <v>82</v>
      </c>
      <c r="V39" s="152">
        <f t="shared" si="1"/>
        <v>0</v>
      </c>
      <c r="W39" s="153"/>
      <c r="X39" s="153"/>
      <c r="Y39" s="153"/>
      <c r="Z39" s="153"/>
      <c r="AA39" s="154"/>
      <c r="AB39" s="59"/>
    </row>
    <row r="40" spans="1:28" ht="30" customHeight="1">
      <c r="A40" s="248" t="s">
        <v>59</v>
      </c>
      <c r="B40" s="249"/>
      <c r="C40" s="249"/>
      <c r="D40" s="250"/>
      <c r="E40" s="161">
        <f>+V40+V41</f>
        <v>0</v>
      </c>
      <c r="F40" s="162"/>
      <c r="G40" s="162"/>
      <c r="H40" s="163"/>
      <c r="I40" s="67"/>
      <c r="J40" s="118" t="s">
        <v>103</v>
      </c>
      <c r="K40" s="119"/>
      <c r="L40" s="103"/>
      <c r="M40" s="104"/>
      <c r="N40" s="104"/>
      <c r="O40" s="104"/>
      <c r="P40" s="104"/>
      <c r="Q40" s="104"/>
      <c r="R40" s="65" t="s">
        <v>88</v>
      </c>
      <c r="S40" s="110"/>
      <c r="T40" s="110"/>
      <c r="U40" s="61" t="s">
        <v>105</v>
      </c>
      <c r="V40" s="152">
        <f>L40*S40</f>
        <v>0</v>
      </c>
      <c r="W40" s="153"/>
      <c r="X40" s="153"/>
      <c r="Y40" s="153"/>
      <c r="Z40" s="153"/>
      <c r="AA40" s="154"/>
      <c r="AB40" s="59"/>
    </row>
    <row r="41" spans="1:28" ht="30" customHeight="1" thickBot="1">
      <c r="A41" s="261"/>
      <c r="B41" s="262"/>
      <c r="C41" s="262"/>
      <c r="D41" s="263"/>
      <c r="E41" s="164"/>
      <c r="F41" s="165"/>
      <c r="G41" s="165"/>
      <c r="H41" s="166"/>
      <c r="I41" s="68"/>
      <c r="J41" s="121" t="s">
        <v>104</v>
      </c>
      <c r="K41" s="122"/>
      <c r="L41" s="105"/>
      <c r="M41" s="106"/>
      <c r="N41" s="106"/>
      <c r="O41" s="106"/>
      <c r="P41" s="106"/>
      <c r="Q41" s="106"/>
      <c r="R41" s="65" t="s">
        <v>88</v>
      </c>
      <c r="S41" s="120"/>
      <c r="T41" s="120"/>
      <c r="U41" s="61" t="s">
        <v>106</v>
      </c>
      <c r="V41" s="242">
        <f>L41*S41</f>
        <v>0</v>
      </c>
      <c r="W41" s="243"/>
      <c r="X41" s="243"/>
      <c r="Y41" s="243"/>
      <c r="Z41" s="243"/>
      <c r="AA41" s="244"/>
      <c r="AB41" s="59"/>
    </row>
    <row r="42" spans="1:28" ht="30" customHeight="1" thickBot="1">
      <c r="A42" s="155" t="s">
        <v>1</v>
      </c>
      <c r="B42" s="156"/>
      <c r="C42" s="156"/>
      <c r="D42" s="157"/>
      <c r="E42" s="158">
        <f>SUM(E24:E41)</f>
        <v>0</v>
      </c>
      <c r="F42" s="159"/>
      <c r="G42" s="159"/>
      <c r="H42" s="160"/>
      <c r="I42" s="245"/>
      <c r="J42" s="246"/>
      <c r="K42" s="246"/>
      <c r="L42" s="246"/>
      <c r="M42" s="246"/>
      <c r="N42" s="246"/>
      <c r="O42" s="246"/>
      <c r="P42" s="246"/>
      <c r="Q42" s="246"/>
      <c r="R42" s="246"/>
      <c r="S42" s="246"/>
      <c r="T42" s="246"/>
      <c r="U42" s="246"/>
      <c r="V42" s="246"/>
      <c r="W42" s="246"/>
      <c r="X42" s="246"/>
      <c r="Y42" s="246"/>
      <c r="Z42" s="246"/>
      <c r="AA42" s="247"/>
      <c r="AB42" s="59"/>
    </row>
    <row r="43" ht="15.75" customHeight="1">
      <c r="A43" s="43"/>
    </row>
  </sheetData>
  <sheetProtection formatCells="0"/>
  <mergeCells count="144">
    <mergeCell ref="M5:P5"/>
    <mergeCell ref="Q5:U5"/>
    <mergeCell ref="A36:D36"/>
    <mergeCell ref="E36:H36"/>
    <mergeCell ref="L35:N35"/>
    <mergeCell ref="L32:N32"/>
    <mergeCell ref="L33:N33"/>
    <mergeCell ref="I27:K27"/>
    <mergeCell ref="L27:Q27"/>
    <mergeCell ref="B10:B12"/>
    <mergeCell ref="V30:AA30"/>
    <mergeCell ref="V27:AA27"/>
    <mergeCell ref="V28:AA28"/>
    <mergeCell ref="S26:T26"/>
    <mergeCell ref="L29:Q29"/>
    <mergeCell ref="S29:T29"/>
    <mergeCell ref="S27:T27"/>
    <mergeCell ref="S28:T28"/>
    <mergeCell ref="A42:D42"/>
    <mergeCell ref="E42:H42"/>
    <mergeCell ref="V25:AA25"/>
    <mergeCell ref="V26:AA26"/>
    <mergeCell ref="V29:AA29"/>
    <mergeCell ref="E24:H29"/>
    <mergeCell ref="P31:Q31"/>
    <mergeCell ref="V24:AA24"/>
    <mergeCell ref="P30:Q30"/>
    <mergeCell ref="S30:T30"/>
    <mergeCell ref="A16:D16"/>
    <mergeCell ref="I34:K34"/>
    <mergeCell ref="L34:N34"/>
    <mergeCell ref="I33:K33"/>
    <mergeCell ref="S24:T24"/>
    <mergeCell ref="L24:Q24"/>
    <mergeCell ref="L25:Q25"/>
    <mergeCell ref="A30:D35"/>
    <mergeCell ref="I26:K26"/>
    <mergeCell ref="I24:K24"/>
    <mergeCell ref="D5:H5"/>
    <mergeCell ref="I5:J5"/>
    <mergeCell ref="S8:AA8"/>
    <mergeCell ref="S31:T31"/>
    <mergeCell ref="L31:N31"/>
    <mergeCell ref="X5:Y5"/>
    <mergeCell ref="A8:F8"/>
    <mergeCell ref="A7:B7"/>
    <mergeCell ref="A20:D20"/>
    <mergeCell ref="S9:AA9"/>
    <mergeCell ref="A1:Z1"/>
    <mergeCell ref="A9:F9"/>
    <mergeCell ref="G9:M9"/>
    <mergeCell ref="N9:R9"/>
    <mergeCell ref="G8:M8"/>
    <mergeCell ref="N8:R8"/>
    <mergeCell ref="C7:I7"/>
    <mergeCell ref="J7:K7"/>
    <mergeCell ref="Z5:AA5"/>
    <mergeCell ref="A5:C5"/>
    <mergeCell ref="J37:K37"/>
    <mergeCell ref="J38:K38"/>
    <mergeCell ref="V36:AA36"/>
    <mergeCell ref="V37:AA37"/>
    <mergeCell ref="V38:AA38"/>
    <mergeCell ref="P37:Q37"/>
    <mergeCell ref="S37:T37"/>
    <mergeCell ref="L37:N37"/>
    <mergeCell ref="I36:K36"/>
    <mergeCell ref="L36:N36"/>
    <mergeCell ref="A10:A13"/>
    <mergeCell ref="E20:H20"/>
    <mergeCell ref="E10:F10"/>
    <mergeCell ref="E11:F11"/>
    <mergeCell ref="C10:D11"/>
    <mergeCell ref="P33:Q33"/>
    <mergeCell ref="G12:I13"/>
    <mergeCell ref="E12:F12"/>
    <mergeCell ref="A23:D23"/>
    <mergeCell ref="I28:K28"/>
    <mergeCell ref="I42:AA42"/>
    <mergeCell ref="V40:AA40"/>
    <mergeCell ref="S40:T40"/>
    <mergeCell ref="L40:Q40"/>
    <mergeCell ref="L41:Q41"/>
    <mergeCell ref="V39:AA39"/>
    <mergeCell ref="S39:T39"/>
    <mergeCell ref="P39:Q39"/>
    <mergeCell ref="L39:N39"/>
    <mergeCell ref="A2:AA2"/>
    <mergeCell ref="I25:K25"/>
    <mergeCell ref="E19:H19"/>
    <mergeCell ref="A19:D19"/>
    <mergeCell ref="S25:T25"/>
    <mergeCell ref="A18:D18"/>
    <mergeCell ref="A17:D17"/>
    <mergeCell ref="I23:AA23"/>
    <mergeCell ref="I17:AA17"/>
    <mergeCell ref="I18:AA18"/>
    <mergeCell ref="V34:AA34"/>
    <mergeCell ref="I32:K32"/>
    <mergeCell ref="L28:Q28"/>
    <mergeCell ref="S41:T41"/>
    <mergeCell ref="V41:AA41"/>
    <mergeCell ref="V33:AA33"/>
    <mergeCell ref="V35:AA35"/>
    <mergeCell ref="P34:Q34"/>
    <mergeCell ref="P36:Q36"/>
    <mergeCell ref="S36:T36"/>
    <mergeCell ref="S35:T35"/>
    <mergeCell ref="I31:K31"/>
    <mergeCell ref="P32:Q32"/>
    <mergeCell ref="I29:K29"/>
    <mergeCell ref="S33:T33"/>
    <mergeCell ref="S34:T34"/>
    <mergeCell ref="S32:T32"/>
    <mergeCell ref="V32:AA32"/>
    <mergeCell ref="I16:AA16"/>
    <mergeCell ref="I30:K30"/>
    <mergeCell ref="E30:H35"/>
    <mergeCell ref="I20:AA20"/>
    <mergeCell ref="J10:AA13"/>
    <mergeCell ref="G10:I11"/>
    <mergeCell ref="V31:AA31"/>
    <mergeCell ref="I19:AA19"/>
    <mergeCell ref="P35:Q35"/>
    <mergeCell ref="P38:Q38"/>
    <mergeCell ref="S38:T38"/>
    <mergeCell ref="L26:Q26"/>
    <mergeCell ref="E13:F13"/>
    <mergeCell ref="E18:H18"/>
    <mergeCell ref="E23:H23"/>
    <mergeCell ref="E16:H16"/>
    <mergeCell ref="E17:H17"/>
    <mergeCell ref="L30:N30"/>
    <mergeCell ref="I35:K35"/>
    <mergeCell ref="L7:M7"/>
    <mergeCell ref="A37:D39"/>
    <mergeCell ref="A40:D41"/>
    <mergeCell ref="J40:K40"/>
    <mergeCell ref="J41:K41"/>
    <mergeCell ref="E37:H39"/>
    <mergeCell ref="E40:H41"/>
    <mergeCell ref="J39:K39"/>
    <mergeCell ref="L38:N38"/>
    <mergeCell ref="A24:D29"/>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2.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98" t="s">
        <v>109</v>
      </c>
      <c r="B1" s="98"/>
      <c r="C1" s="98"/>
      <c r="D1" s="98"/>
      <c r="E1" s="98"/>
      <c r="F1" s="98"/>
      <c r="G1" s="98"/>
      <c r="H1" s="98"/>
      <c r="I1" s="98"/>
      <c r="J1" s="98"/>
      <c r="K1" s="98"/>
      <c r="L1" s="98"/>
      <c r="M1" s="98"/>
      <c r="N1" s="98"/>
      <c r="O1" s="98"/>
      <c r="P1" s="98"/>
      <c r="Q1" s="98"/>
      <c r="R1" s="98"/>
      <c r="S1" s="98"/>
      <c r="T1" s="98"/>
      <c r="U1" s="98"/>
      <c r="V1" s="98"/>
      <c r="W1" s="98"/>
      <c r="X1" s="98"/>
      <c r="Y1" s="98"/>
      <c r="Z1" s="98"/>
    </row>
    <row r="2" spans="1:27" ht="30" customHeight="1">
      <c r="A2" s="199" t="s">
        <v>130</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03" t="s">
        <v>43</v>
      </c>
      <c r="B5" s="203"/>
      <c r="C5" s="203"/>
      <c r="D5" s="204">
        <f>'交付申請'!N11</f>
        <v>0</v>
      </c>
      <c r="E5" s="204"/>
      <c r="F5" s="204"/>
      <c r="G5" s="204"/>
      <c r="H5" s="204"/>
      <c r="I5" s="205" t="s">
        <v>42</v>
      </c>
      <c r="J5" s="205"/>
      <c r="K5" s="39"/>
      <c r="L5" s="39"/>
      <c r="M5" s="200" t="s">
        <v>126</v>
      </c>
      <c r="N5" s="200"/>
      <c r="O5" s="200"/>
      <c r="P5" s="200"/>
      <c r="Q5" s="204">
        <f>'交付申請'!N15</f>
        <v>0</v>
      </c>
      <c r="R5" s="204"/>
      <c r="S5" s="204"/>
      <c r="T5" s="204"/>
      <c r="U5" s="204"/>
      <c r="V5" s="10"/>
      <c r="W5" s="10"/>
      <c r="X5" s="223" t="s">
        <v>14</v>
      </c>
      <c r="Y5" s="224"/>
      <c r="Z5" s="201">
        <v>9</v>
      </c>
      <c r="AA5" s="202"/>
    </row>
    <row r="6" ht="21" customHeight="1" thickBot="1">
      <c r="A6" s="43"/>
    </row>
    <row r="7" spans="1:30" ht="30" customHeight="1" thickBot="1">
      <c r="A7" s="173" t="s">
        <v>50</v>
      </c>
      <c r="B7" s="178"/>
      <c r="C7" s="170"/>
      <c r="D7" s="171"/>
      <c r="E7" s="171"/>
      <c r="F7" s="171"/>
      <c r="G7" s="171"/>
      <c r="H7" s="171"/>
      <c r="I7" s="172"/>
      <c r="J7" s="173" t="s">
        <v>52</v>
      </c>
      <c r="K7" s="174"/>
      <c r="L7" s="173" t="s">
        <v>37</v>
      </c>
      <c r="M7" s="175"/>
      <c r="N7" s="58"/>
      <c r="O7" s="56" t="s">
        <v>38</v>
      </c>
      <c r="P7" s="55"/>
      <c r="Q7" s="56" t="s">
        <v>132</v>
      </c>
      <c r="R7" s="55"/>
      <c r="S7" s="56" t="s">
        <v>133</v>
      </c>
      <c r="T7" s="54"/>
      <c r="U7" s="56" t="s">
        <v>134</v>
      </c>
      <c r="V7" s="55"/>
      <c r="W7" s="56" t="s">
        <v>132</v>
      </c>
      <c r="X7" s="55"/>
      <c r="Y7" s="56" t="s">
        <v>133</v>
      </c>
      <c r="Z7" s="55"/>
      <c r="AA7" s="57" t="s">
        <v>135</v>
      </c>
      <c r="AD7" s="70" t="s">
        <v>140</v>
      </c>
    </row>
    <row r="8" spans="1:30" ht="21" customHeight="1">
      <c r="A8" s="188" t="s">
        <v>3</v>
      </c>
      <c r="B8" s="189"/>
      <c r="C8" s="189"/>
      <c r="D8" s="189"/>
      <c r="E8" s="189"/>
      <c r="F8" s="198"/>
      <c r="G8" s="216" t="s">
        <v>4</v>
      </c>
      <c r="H8" s="189"/>
      <c r="I8" s="189"/>
      <c r="J8" s="189"/>
      <c r="K8" s="189"/>
      <c r="L8" s="189"/>
      <c r="M8" s="198"/>
      <c r="N8" s="216" t="s">
        <v>51</v>
      </c>
      <c r="O8" s="189"/>
      <c r="P8" s="189"/>
      <c r="Q8" s="189"/>
      <c r="R8" s="189"/>
      <c r="S8" s="188" t="s">
        <v>76</v>
      </c>
      <c r="T8" s="189"/>
      <c r="U8" s="189"/>
      <c r="V8" s="189"/>
      <c r="W8" s="189"/>
      <c r="X8" s="189"/>
      <c r="Y8" s="189"/>
      <c r="Z8" s="189"/>
      <c r="AA8" s="190"/>
      <c r="AD8" s="70" t="s">
        <v>141</v>
      </c>
    </row>
    <row r="9" spans="1:30" ht="30" customHeight="1" thickBot="1">
      <c r="A9" s="209"/>
      <c r="B9" s="210"/>
      <c r="C9" s="210"/>
      <c r="D9" s="210"/>
      <c r="E9" s="210"/>
      <c r="F9" s="211"/>
      <c r="G9" s="212"/>
      <c r="H9" s="210"/>
      <c r="I9" s="210"/>
      <c r="J9" s="213"/>
      <c r="K9" s="213"/>
      <c r="L9" s="213"/>
      <c r="M9" s="214"/>
      <c r="N9" s="215"/>
      <c r="O9" s="213"/>
      <c r="P9" s="213"/>
      <c r="Q9" s="213"/>
      <c r="R9" s="213"/>
      <c r="S9" s="167"/>
      <c r="T9" s="168"/>
      <c r="U9" s="168"/>
      <c r="V9" s="168"/>
      <c r="W9" s="168"/>
      <c r="X9" s="168"/>
      <c r="Y9" s="168"/>
      <c r="Z9" s="168"/>
      <c r="AA9" s="169"/>
      <c r="AD9" s="70" t="s">
        <v>142</v>
      </c>
    </row>
    <row r="10" spans="1:27" ht="21" customHeight="1">
      <c r="A10" s="229" t="s">
        <v>5</v>
      </c>
      <c r="B10" s="191" t="s">
        <v>6</v>
      </c>
      <c r="C10" s="191" t="s">
        <v>53</v>
      </c>
      <c r="D10" s="191"/>
      <c r="E10" s="235" t="s">
        <v>54</v>
      </c>
      <c r="F10" s="236"/>
      <c r="G10" s="194" t="s">
        <v>57</v>
      </c>
      <c r="H10" s="195"/>
      <c r="I10" s="195"/>
      <c r="J10" s="179"/>
      <c r="K10" s="180"/>
      <c r="L10" s="180"/>
      <c r="M10" s="180"/>
      <c r="N10" s="180"/>
      <c r="O10" s="180"/>
      <c r="P10" s="180"/>
      <c r="Q10" s="180"/>
      <c r="R10" s="180"/>
      <c r="S10" s="180"/>
      <c r="T10" s="180"/>
      <c r="U10" s="180"/>
      <c r="V10" s="180"/>
      <c r="W10" s="180"/>
      <c r="X10" s="180"/>
      <c r="Y10" s="180"/>
      <c r="Z10" s="180"/>
      <c r="AA10" s="181"/>
    </row>
    <row r="11" spans="1:27" ht="21" customHeight="1">
      <c r="A11" s="230"/>
      <c r="B11" s="192"/>
      <c r="C11" s="193"/>
      <c r="D11" s="193"/>
      <c r="E11" s="237" t="s">
        <v>55</v>
      </c>
      <c r="F11" s="238"/>
      <c r="G11" s="196"/>
      <c r="H11" s="197"/>
      <c r="I11" s="197"/>
      <c r="J11" s="182"/>
      <c r="K11" s="183"/>
      <c r="L11" s="183"/>
      <c r="M11" s="183"/>
      <c r="N11" s="183"/>
      <c r="O11" s="183"/>
      <c r="P11" s="183"/>
      <c r="Q11" s="183"/>
      <c r="R11" s="183"/>
      <c r="S11" s="183"/>
      <c r="T11" s="183"/>
      <c r="U11" s="183"/>
      <c r="V11" s="183"/>
      <c r="W11" s="183"/>
      <c r="X11" s="183"/>
      <c r="Y11" s="183"/>
      <c r="Z11" s="183"/>
      <c r="AA11" s="184"/>
    </row>
    <row r="12" spans="1:27" ht="21" customHeight="1">
      <c r="A12" s="230"/>
      <c r="B12" s="193"/>
      <c r="C12" s="44" t="s">
        <v>48</v>
      </c>
      <c r="D12" s="44" t="s">
        <v>49</v>
      </c>
      <c r="E12" s="176" t="s">
        <v>56</v>
      </c>
      <c r="F12" s="177"/>
      <c r="G12" s="217" t="s">
        <v>58</v>
      </c>
      <c r="H12" s="218"/>
      <c r="I12" s="218"/>
      <c r="J12" s="182"/>
      <c r="K12" s="183"/>
      <c r="L12" s="183"/>
      <c r="M12" s="183"/>
      <c r="N12" s="183"/>
      <c r="O12" s="183"/>
      <c r="P12" s="183"/>
      <c r="Q12" s="183"/>
      <c r="R12" s="183"/>
      <c r="S12" s="183"/>
      <c r="T12" s="183"/>
      <c r="U12" s="183"/>
      <c r="V12" s="183"/>
      <c r="W12" s="183"/>
      <c r="X12" s="183"/>
      <c r="Y12" s="183"/>
      <c r="Z12" s="183"/>
      <c r="AA12" s="184"/>
    </row>
    <row r="13" spans="1:27" ht="20.25" customHeight="1" thickBot="1">
      <c r="A13" s="231"/>
      <c r="B13" s="38"/>
      <c r="C13" s="38"/>
      <c r="D13" s="38"/>
      <c r="E13" s="221"/>
      <c r="F13" s="222"/>
      <c r="G13" s="219"/>
      <c r="H13" s="220"/>
      <c r="I13" s="220"/>
      <c r="J13" s="185"/>
      <c r="K13" s="186"/>
      <c r="L13" s="186"/>
      <c r="M13" s="186"/>
      <c r="N13" s="186"/>
      <c r="O13" s="186"/>
      <c r="P13" s="186"/>
      <c r="Q13" s="186"/>
      <c r="R13" s="186"/>
      <c r="S13" s="186"/>
      <c r="T13" s="186"/>
      <c r="U13" s="186"/>
      <c r="V13" s="186"/>
      <c r="W13" s="186"/>
      <c r="X13" s="186"/>
      <c r="Y13" s="186"/>
      <c r="Z13" s="186"/>
      <c r="AA13" s="187"/>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55" t="s">
        <v>7</v>
      </c>
      <c r="B16" s="156"/>
      <c r="C16" s="156"/>
      <c r="D16" s="157"/>
      <c r="E16" s="173" t="s">
        <v>8</v>
      </c>
      <c r="F16" s="175"/>
      <c r="G16" s="175"/>
      <c r="H16" s="178"/>
      <c r="I16" s="264" t="s">
        <v>9</v>
      </c>
      <c r="J16" s="175"/>
      <c r="K16" s="175"/>
      <c r="L16" s="175"/>
      <c r="M16" s="175"/>
      <c r="N16" s="175"/>
      <c r="O16" s="175"/>
      <c r="P16" s="175"/>
      <c r="Q16" s="175"/>
      <c r="R16" s="175"/>
      <c r="S16" s="175"/>
      <c r="T16" s="175"/>
      <c r="U16" s="175"/>
      <c r="V16" s="175"/>
      <c r="W16" s="175"/>
      <c r="X16" s="175"/>
      <c r="Y16" s="175"/>
      <c r="Z16" s="175"/>
      <c r="AA16" s="174"/>
      <c r="AB16" s="59"/>
    </row>
    <row r="17" spans="1:28" ht="30" customHeight="1">
      <c r="A17" s="226" t="s">
        <v>46</v>
      </c>
      <c r="B17" s="227"/>
      <c r="C17" s="227"/>
      <c r="D17" s="228"/>
      <c r="E17" s="282"/>
      <c r="F17" s="268"/>
      <c r="G17" s="268"/>
      <c r="H17" s="283"/>
      <c r="I17" s="267"/>
      <c r="J17" s="268"/>
      <c r="K17" s="268"/>
      <c r="L17" s="268"/>
      <c r="M17" s="268"/>
      <c r="N17" s="268"/>
      <c r="O17" s="268"/>
      <c r="P17" s="268"/>
      <c r="Q17" s="268"/>
      <c r="R17" s="268"/>
      <c r="S17" s="268"/>
      <c r="T17" s="268"/>
      <c r="U17" s="268"/>
      <c r="V17" s="268"/>
      <c r="W17" s="268"/>
      <c r="X17" s="268"/>
      <c r="Y17" s="268"/>
      <c r="Z17" s="268"/>
      <c r="AA17" s="269"/>
      <c r="AB17" s="59"/>
    </row>
    <row r="18" spans="1:28" ht="30" customHeight="1">
      <c r="A18" s="79" t="s">
        <v>120</v>
      </c>
      <c r="B18" s="225"/>
      <c r="C18" s="225"/>
      <c r="D18" s="80"/>
      <c r="E18" s="284">
        <f>E20-E17</f>
        <v>0</v>
      </c>
      <c r="F18" s="285"/>
      <c r="G18" s="285"/>
      <c r="H18" s="286"/>
      <c r="I18" s="270"/>
      <c r="J18" s="271"/>
      <c r="K18" s="271"/>
      <c r="L18" s="271"/>
      <c r="M18" s="271"/>
      <c r="N18" s="271"/>
      <c r="O18" s="271"/>
      <c r="P18" s="271"/>
      <c r="Q18" s="271"/>
      <c r="R18" s="271"/>
      <c r="S18" s="271"/>
      <c r="T18" s="271"/>
      <c r="U18" s="271"/>
      <c r="V18" s="271"/>
      <c r="W18" s="271"/>
      <c r="X18" s="271"/>
      <c r="Y18" s="271"/>
      <c r="Z18" s="271"/>
      <c r="AA18" s="272"/>
      <c r="AB18" s="59"/>
    </row>
    <row r="19" spans="1:28" ht="30" customHeight="1">
      <c r="A19" s="239"/>
      <c r="B19" s="240"/>
      <c r="C19" s="240"/>
      <c r="D19" s="241"/>
      <c r="E19" s="287"/>
      <c r="F19" s="288"/>
      <c r="G19" s="288"/>
      <c r="H19" s="289"/>
      <c r="I19" s="273"/>
      <c r="J19" s="274"/>
      <c r="K19" s="274"/>
      <c r="L19" s="274"/>
      <c r="M19" s="274"/>
      <c r="N19" s="274"/>
      <c r="O19" s="274"/>
      <c r="P19" s="274"/>
      <c r="Q19" s="274"/>
      <c r="R19" s="274"/>
      <c r="S19" s="274"/>
      <c r="T19" s="274"/>
      <c r="U19" s="274"/>
      <c r="V19" s="274"/>
      <c r="W19" s="274"/>
      <c r="X19" s="274"/>
      <c r="Y19" s="274"/>
      <c r="Z19" s="274"/>
      <c r="AA19" s="275"/>
      <c r="AB19" s="59"/>
    </row>
    <row r="20" spans="1:28" ht="30" customHeight="1" thickBot="1">
      <c r="A20" s="279" t="s">
        <v>1</v>
      </c>
      <c r="B20" s="280"/>
      <c r="C20" s="280"/>
      <c r="D20" s="281"/>
      <c r="E20" s="232">
        <f>E42</f>
        <v>0</v>
      </c>
      <c r="F20" s="233"/>
      <c r="G20" s="233"/>
      <c r="H20" s="234"/>
      <c r="I20" s="276" t="s">
        <v>137</v>
      </c>
      <c r="J20" s="277"/>
      <c r="K20" s="277"/>
      <c r="L20" s="277"/>
      <c r="M20" s="277"/>
      <c r="N20" s="277"/>
      <c r="O20" s="277"/>
      <c r="P20" s="277"/>
      <c r="Q20" s="277"/>
      <c r="R20" s="277"/>
      <c r="S20" s="277"/>
      <c r="T20" s="277"/>
      <c r="U20" s="277"/>
      <c r="V20" s="277"/>
      <c r="W20" s="277"/>
      <c r="X20" s="277"/>
      <c r="Y20" s="277"/>
      <c r="Z20" s="277"/>
      <c r="AA20" s="278"/>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73" t="s">
        <v>10</v>
      </c>
      <c r="B23" s="175"/>
      <c r="C23" s="175"/>
      <c r="D23" s="174"/>
      <c r="E23" s="173" t="s">
        <v>8</v>
      </c>
      <c r="F23" s="175"/>
      <c r="G23" s="175"/>
      <c r="H23" s="178"/>
      <c r="I23" s="264" t="s">
        <v>9</v>
      </c>
      <c r="J23" s="175"/>
      <c r="K23" s="175"/>
      <c r="L23" s="175"/>
      <c r="M23" s="175"/>
      <c r="N23" s="175"/>
      <c r="O23" s="175"/>
      <c r="P23" s="175"/>
      <c r="Q23" s="175"/>
      <c r="R23" s="175"/>
      <c r="S23" s="175"/>
      <c r="T23" s="175"/>
      <c r="U23" s="175"/>
      <c r="V23" s="175"/>
      <c r="W23" s="175"/>
      <c r="X23" s="175"/>
      <c r="Y23" s="175"/>
      <c r="Z23" s="175"/>
      <c r="AA23" s="174"/>
      <c r="AB23" s="59"/>
    </row>
    <row r="24" spans="1:28" ht="30" customHeight="1">
      <c r="A24" s="265" t="s">
        <v>87</v>
      </c>
      <c r="B24" s="236"/>
      <c r="C24" s="236"/>
      <c r="D24" s="266"/>
      <c r="E24" s="140">
        <f>SUM(V24:V29)</f>
        <v>0</v>
      </c>
      <c r="F24" s="141"/>
      <c r="G24" s="141"/>
      <c r="H24" s="142"/>
      <c r="I24" s="135" t="s">
        <v>78</v>
      </c>
      <c r="J24" s="136"/>
      <c r="K24" s="137"/>
      <c r="L24" s="124"/>
      <c r="M24" s="125"/>
      <c r="N24" s="125"/>
      <c r="O24" s="125"/>
      <c r="P24" s="125"/>
      <c r="Q24" s="125"/>
      <c r="R24" s="64" t="s">
        <v>88</v>
      </c>
      <c r="S24" s="123"/>
      <c r="T24" s="123"/>
      <c r="U24" s="62" t="s">
        <v>82</v>
      </c>
      <c r="V24" s="206">
        <f aca="true" t="shared" si="0" ref="V24:V29">+L24*S24</f>
        <v>0</v>
      </c>
      <c r="W24" s="207"/>
      <c r="X24" s="207"/>
      <c r="Y24" s="207"/>
      <c r="Z24" s="207"/>
      <c r="AA24" s="208"/>
      <c r="AB24" s="60"/>
    </row>
    <row r="25" spans="1:28" ht="30" customHeight="1">
      <c r="A25" s="251"/>
      <c r="B25" s="252"/>
      <c r="C25" s="252"/>
      <c r="D25" s="253"/>
      <c r="E25" s="143"/>
      <c r="F25" s="144"/>
      <c r="G25" s="144"/>
      <c r="H25" s="145"/>
      <c r="I25" s="258" t="s">
        <v>79</v>
      </c>
      <c r="J25" s="259"/>
      <c r="K25" s="260"/>
      <c r="L25" s="103"/>
      <c r="M25" s="104"/>
      <c r="N25" s="104"/>
      <c r="O25" s="104"/>
      <c r="P25" s="104"/>
      <c r="Q25" s="104"/>
      <c r="R25" s="65" t="s">
        <v>88</v>
      </c>
      <c r="S25" s="110"/>
      <c r="T25" s="110"/>
      <c r="U25" s="61" t="s">
        <v>89</v>
      </c>
      <c r="V25" s="152">
        <f t="shared" si="0"/>
        <v>0</v>
      </c>
      <c r="W25" s="153"/>
      <c r="X25" s="153"/>
      <c r="Y25" s="153"/>
      <c r="Z25" s="153"/>
      <c r="AA25" s="154"/>
      <c r="AB25" s="60"/>
    </row>
    <row r="26" spans="1:28" ht="30" customHeight="1">
      <c r="A26" s="251"/>
      <c r="B26" s="252"/>
      <c r="C26" s="252"/>
      <c r="D26" s="253"/>
      <c r="E26" s="143"/>
      <c r="F26" s="144"/>
      <c r="G26" s="144"/>
      <c r="H26" s="145"/>
      <c r="I26" s="132" t="s">
        <v>80</v>
      </c>
      <c r="J26" s="133"/>
      <c r="K26" s="134"/>
      <c r="L26" s="103"/>
      <c r="M26" s="104"/>
      <c r="N26" s="104"/>
      <c r="O26" s="104"/>
      <c r="P26" s="104"/>
      <c r="Q26" s="104"/>
      <c r="R26" s="65" t="s">
        <v>88</v>
      </c>
      <c r="S26" s="110"/>
      <c r="T26" s="110"/>
      <c r="U26" s="61" t="s">
        <v>89</v>
      </c>
      <c r="V26" s="152">
        <f t="shared" si="0"/>
        <v>0</v>
      </c>
      <c r="W26" s="153"/>
      <c r="X26" s="153"/>
      <c r="Y26" s="153"/>
      <c r="Z26" s="153"/>
      <c r="AA26" s="154"/>
      <c r="AB26" s="60"/>
    </row>
    <row r="27" spans="1:28" ht="30" customHeight="1">
      <c r="A27" s="251"/>
      <c r="B27" s="252"/>
      <c r="C27" s="252"/>
      <c r="D27" s="253"/>
      <c r="E27" s="143"/>
      <c r="F27" s="144"/>
      <c r="G27" s="144"/>
      <c r="H27" s="145"/>
      <c r="I27" s="132" t="s">
        <v>90</v>
      </c>
      <c r="J27" s="133"/>
      <c r="K27" s="134"/>
      <c r="L27" s="103"/>
      <c r="M27" s="104"/>
      <c r="N27" s="104"/>
      <c r="O27" s="104"/>
      <c r="P27" s="104"/>
      <c r="Q27" s="104"/>
      <c r="R27" s="65" t="s">
        <v>88</v>
      </c>
      <c r="S27" s="110"/>
      <c r="T27" s="110"/>
      <c r="U27" s="61" t="s">
        <v>89</v>
      </c>
      <c r="V27" s="152">
        <f t="shared" si="0"/>
        <v>0</v>
      </c>
      <c r="W27" s="153"/>
      <c r="X27" s="153"/>
      <c r="Y27" s="153"/>
      <c r="Z27" s="153"/>
      <c r="AA27" s="154"/>
      <c r="AB27" s="60"/>
    </row>
    <row r="28" spans="1:28" ht="30" customHeight="1">
      <c r="A28" s="251"/>
      <c r="B28" s="252"/>
      <c r="C28" s="252"/>
      <c r="D28" s="253"/>
      <c r="E28" s="143"/>
      <c r="F28" s="144"/>
      <c r="G28" s="144"/>
      <c r="H28" s="145"/>
      <c r="I28" s="126" t="s">
        <v>81</v>
      </c>
      <c r="J28" s="127"/>
      <c r="K28" s="128"/>
      <c r="L28" s="103"/>
      <c r="M28" s="104"/>
      <c r="N28" s="104"/>
      <c r="O28" s="104"/>
      <c r="P28" s="104"/>
      <c r="Q28" s="104"/>
      <c r="R28" s="65" t="s">
        <v>88</v>
      </c>
      <c r="S28" s="110"/>
      <c r="T28" s="110"/>
      <c r="U28" s="61" t="s">
        <v>89</v>
      </c>
      <c r="V28" s="152">
        <f t="shared" si="0"/>
        <v>0</v>
      </c>
      <c r="W28" s="153"/>
      <c r="X28" s="153"/>
      <c r="Y28" s="153"/>
      <c r="Z28" s="153"/>
      <c r="AA28" s="154"/>
      <c r="AB28" s="60"/>
    </row>
    <row r="29" spans="1:28" ht="30" customHeight="1">
      <c r="A29" s="254"/>
      <c r="B29" s="238"/>
      <c r="C29" s="238"/>
      <c r="D29" s="255"/>
      <c r="E29" s="146"/>
      <c r="F29" s="147"/>
      <c r="G29" s="147"/>
      <c r="H29" s="148"/>
      <c r="I29" s="149" t="s">
        <v>93</v>
      </c>
      <c r="J29" s="150"/>
      <c r="K29" s="151"/>
      <c r="L29" s="103"/>
      <c r="M29" s="104"/>
      <c r="N29" s="104"/>
      <c r="O29" s="104"/>
      <c r="P29" s="104"/>
      <c r="Q29" s="104"/>
      <c r="R29" s="65" t="s">
        <v>88</v>
      </c>
      <c r="S29" s="110"/>
      <c r="T29" s="110"/>
      <c r="U29" s="61" t="s">
        <v>82</v>
      </c>
      <c r="V29" s="152">
        <f t="shared" si="0"/>
        <v>0</v>
      </c>
      <c r="W29" s="153"/>
      <c r="X29" s="153"/>
      <c r="Y29" s="153"/>
      <c r="Z29" s="153"/>
      <c r="AA29" s="154"/>
      <c r="AB29" s="60"/>
    </row>
    <row r="30" spans="1:28" ht="30" customHeight="1">
      <c r="A30" s="248" t="s">
        <v>12</v>
      </c>
      <c r="B30" s="249"/>
      <c r="C30" s="249"/>
      <c r="D30" s="250"/>
      <c r="E30" s="161">
        <f>SUM(V30:AA35)</f>
        <v>0</v>
      </c>
      <c r="F30" s="162"/>
      <c r="G30" s="162"/>
      <c r="H30" s="163"/>
      <c r="I30" s="126" t="s">
        <v>83</v>
      </c>
      <c r="J30" s="127"/>
      <c r="K30" s="128"/>
      <c r="L30" s="111"/>
      <c r="M30" s="112"/>
      <c r="N30" s="112"/>
      <c r="O30" s="63" t="s">
        <v>2</v>
      </c>
      <c r="P30" s="110"/>
      <c r="Q30" s="110"/>
      <c r="R30" s="65" t="s">
        <v>28</v>
      </c>
      <c r="S30" s="110"/>
      <c r="T30" s="110"/>
      <c r="U30" s="61" t="s">
        <v>82</v>
      </c>
      <c r="V30" s="152">
        <f>L30*P30*S30</f>
        <v>0</v>
      </c>
      <c r="W30" s="153"/>
      <c r="X30" s="153"/>
      <c r="Y30" s="153"/>
      <c r="Z30" s="153"/>
      <c r="AA30" s="154"/>
      <c r="AB30" s="59"/>
    </row>
    <row r="31" spans="1:28" ht="30" customHeight="1">
      <c r="A31" s="251"/>
      <c r="B31" s="252"/>
      <c r="C31" s="252"/>
      <c r="D31" s="253"/>
      <c r="E31" s="143"/>
      <c r="F31" s="144"/>
      <c r="G31" s="144"/>
      <c r="H31" s="145"/>
      <c r="I31" s="107" t="s">
        <v>84</v>
      </c>
      <c r="J31" s="108"/>
      <c r="K31" s="109"/>
      <c r="L31" s="111"/>
      <c r="M31" s="112"/>
      <c r="N31" s="112"/>
      <c r="O31" s="63" t="s">
        <v>2</v>
      </c>
      <c r="P31" s="110"/>
      <c r="Q31" s="110"/>
      <c r="R31" s="66" t="s">
        <v>28</v>
      </c>
      <c r="S31" s="110"/>
      <c r="T31" s="110"/>
      <c r="U31" s="63" t="s">
        <v>82</v>
      </c>
      <c r="V31" s="152">
        <f aca="true" t="shared" si="1" ref="V31:V39">L31*P31*S31</f>
        <v>0</v>
      </c>
      <c r="W31" s="153"/>
      <c r="X31" s="153"/>
      <c r="Y31" s="153"/>
      <c r="Z31" s="153"/>
      <c r="AA31" s="154"/>
      <c r="AB31" s="59"/>
    </row>
    <row r="32" spans="1:28" ht="30" customHeight="1">
      <c r="A32" s="251"/>
      <c r="B32" s="252"/>
      <c r="C32" s="252"/>
      <c r="D32" s="253"/>
      <c r="E32" s="143"/>
      <c r="F32" s="144"/>
      <c r="G32" s="144"/>
      <c r="H32" s="145"/>
      <c r="I32" s="107" t="s">
        <v>85</v>
      </c>
      <c r="J32" s="108"/>
      <c r="K32" s="109"/>
      <c r="L32" s="111"/>
      <c r="M32" s="112"/>
      <c r="N32" s="112"/>
      <c r="O32" s="63" t="s">
        <v>2</v>
      </c>
      <c r="P32" s="110"/>
      <c r="Q32" s="110"/>
      <c r="R32" s="66" t="s">
        <v>28</v>
      </c>
      <c r="S32" s="110"/>
      <c r="T32" s="110"/>
      <c r="U32" s="63" t="s">
        <v>82</v>
      </c>
      <c r="V32" s="152">
        <f t="shared" si="1"/>
        <v>0</v>
      </c>
      <c r="W32" s="153"/>
      <c r="X32" s="153"/>
      <c r="Y32" s="153"/>
      <c r="Z32" s="153"/>
      <c r="AA32" s="154"/>
      <c r="AB32" s="59"/>
    </row>
    <row r="33" spans="1:28" ht="30" customHeight="1">
      <c r="A33" s="251"/>
      <c r="B33" s="252"/>
      <c r="C33" s="252"/>
      <c r="D33" s="253"/>
      <c r="E33" s="143"/>
      <c r="F33" s="144"/>
      <c r="G33" s="144"/>
      <c r="H33" s="145"/>
      <c r="I33" s="126" t="s">
        <v>91</v>
      </c>
      <c r="J33" s="127"/>
      <c r="K33" s="128"/>
      <c r="L33" s="111"/>
      <c r="M33" s="112"/>
      <c r="N33" s="112"/>
      <c r="O33" s="61" t="s">
        <v>2</v>
      </c>
      <c r="P33" s="110"/>
      <c r="Q33" s="110"/>
      <c r="R33" s="65" t="s">
        <v>28</v>
      </c>
      <c r="S33" s="110"/>
      <c r="T33" s="110"/>
      <c r="U33" s="61" t="s">
        <v>82</v>
      </c>
      <c r="V33" s="152">
        <f t="shared" si="1"/>
        <v>0</v>
      </c>
      <c r="W33" s="153"/>
      <c r="X33" s="153"/>
      <c r="Y33" s="153"/>
      <c r="Z33" s="153"/>
      <c r="AA33" s="154"/>
      <c r="AB33" s="59"/>
    </row>
    <row r="34" spans="1:28" ht="30" customHeight="1">
      <c r="A34" s="251"/>
      <c r="B34" s="252"/>
      <c r="C34" s="252"/>
      <c r="D34" s="253"/>
      <c r="E34" s="143"/>
      <c r="F34" s="144"/>
      <c r="G34" s="144"/>
      <c r="H34" s="145"/>
      <c r="I34" s="138" t="s">
        <v>92</v>
      </c>
      <c r="J34" s="139"/>
      <c r="K34" s="119"/>
      <c r="L34" s="111"/>
      <c r="M34" s="112"/>
      <c r="N34" s="112"/>
      <c r="O34" s="61" t="s">
        <v>2</v>
      </c>
      <c r="P34" s="110"/>
      <c r="Q34" s="110"/>
      <c r="R34" s="65" t="s">
        <v>28</v>
      </c>
      <c r="S34" s="110"/>
      <c r="T34" s="110"/>
      <c r="U34" s="61" t="s">
        <v>82</v>
      </c>
      <c r="V34" s="152">
        <f t="shared" si="1"/>
        <v>0</v>
      </c>
      <c r="W34" s="153"/>
      <c r="X34" s="153"/>
      <c r="Y34" s="153"/>
      <c r="Z34" s="153"/>
      <c r="AA34" s="154"/>
      <c r="AB34" s="59"/>
    </row>
    <row r="35" spans="1:28" ht="30" customHeight="1">
      <c r="A35" s="254"/>
      <c r="B35" s="238"/>
      <c r="C35" s="238"/>
      <c r="D35" s="255"/>
      <c r="E35" s="146"/>
      <c r="F35" s="147"/>
      <c r="G35" s="147"/>
      <c r="H35" s="148"/>
      <c r="I35" s="113" t="s">
        <v>94</v>
      </c>
      <c r="J35" s="114"/>
      <c r="K35" s="115"/>
      <c r="L35" s="111"/>
      <c r="M35" s="112"/>
      <c r="N35" s="112"/>
      <c r="O35" s="61" t="s">
        <v>2</v>
      </c>
      <c r="P35" s="110"/>
      <c r="Q35" s="110"/>
      <c r="R35" s="65" t="s">
        <v>28</v>
      </c>
      <c r="S35" s="110"/>
      <c r="T35" s="110"/>
      <c r="U35" s="61" t="s">
        <v>82</v>
      </c>
      <c r="V35" s="152">
        <f t="shared" si="1"/>
        <v>0</v>
      </c>
      <c r="W35" s="153"/>
      <c r="X35" s="153"/>
      <c r="Y35" s="153"/>
      <c r="Z35" s="153"/>
      <c r="AA35" s="154"/>
      <c r="AB35" s="59"/>
    </row>
    <row r="36" spans="1:28" ht="30" customHeight="1">
      <c r="A36" s="256" t="s">
        <v>95</v>
      </c>
      <c r="B36" s="177"/>
      <c r="C36" s="177"/>
      <c r="D36" s="257"/>
      <c r="E36" s="129">
        <f>V36</f>
        <v>0</v>
      </c>
      <c r="F36" s="130"/>
      <c r="G36" s="130"/>
      <c r="H36" s="131"/>
      <c r="I36" s="113" t="s">
        <v>96</v>
      </c>
      <c r="J36" s="114"/>
      <c r="K36" s="115"/>
      <c r="L36" s="116"/>
      <c r="M36" s="117"/>
      <c r="N36" s="117"/>
      <c r="O36" s="61" t="s">
        <v>2</v>
      </c>
      <c r="P36" s="110"/>
      <c r="Q36" s="110"/>
      <c r="R36" s="65" t="s">
        <v>97</v>
      </c>
      <c r="S36" s="110"/>
      <c r="T36" s="110"/>
      <c r="U36" s="61" t="s">
        <v>82</v>
      </c>
      <c r="V36" s="152">
        <f t="shared" si="1"/>
        <v>0</v>
      </c>
      <c r="W36" s="153"/>
      <c r="X36" s="153"/>
      <c r="Y36" s="153"/>
      <c r="Z36" s="153"/>
      <c r="AA36" s="154"/>
      <c r="AB36" s="59"/>
    </row>
    <row r="37" spans="1:28" ht="30" customHeight="1">
      <c r="A37" s="248" t="s">
        <v>139</v>
      </c>
      <c r="B37" s="249"/>
      <c r="C37" s="249"/>
      <c r="D37" s="250"/>
      <c r="E37" s="161">
        <f>+V37+V38+V39</f>
        <v>0</v>
      </c>
      <c r="F37" s="162"/>
      <c r="G37" s="162"/>
      <c r="H37" s="163"/>
      <c r="I37" s="67"/>
      <c r="J37" s="118" t="s">
        <v>100</v>
      </c>
      <c r="K37" s="119"/>
      <c r="L37" s="111"/>
      <c r="M37" s="112"/>
      <c r="N37" s="112"/>
      <c r="O37" s="61" t="s">
        <v>2</v>
      </c>
      <c r="P37" s="110"/>
      <c r="Q37" s="110"/>
      <c r="R37" s="65" t="s">
        <v>101</v>
      </c>
      <c r="S37" s="110"/>
      <c r="T37" s="110"/>
      <c r="U37" s="61" t="s">
        <v>82</v>
      </c>
      <c r="V37" s="152">
        <f t="shared" si="1"/>
        <v>0</v>
      </c>
      <c r="W37" s="153"/>
      <c r="X37" s="153"/>
      <c r="Y37" s="153"/>
      <c r="Z37" s="153"/>
      <c r="AA37" s="154"/>
      <c r="AB37" s="59"/>
    </row>
    <row r="38" spans="1:28" ht="30" customHeight="1">
      <c r="A38" s="251"/>
      <c r="B38" s="252"/>
      <c r="C38" s="252"/>
      <c r="D38" s="253"/>
      <c r="E38" s="143"/>
      <c r="F38" s="144"/>
      <c r="G38" s="144"/>
      <c r="H38" s="145"/>
      <c r="I38" s="68"/>
      <c r="J38" s="118" t="s">
        <v>98</v>
      </c>
      <c r="K38" s="119"/>
      <c r="L38" s="111"/>
      <c r="M38" s="112"/>
      <c r="N38" s="112"/>
      <c r="O38" s="61" t="s">
        <v>2</v>
      </c>
      <c r="P38" s="110"/>
      <c r="Q38" s="110"/>
      <c r="R38" s="65" t="s">
        <v>102</v>
      </c>
      <c r="S38" s="110"/>
      <c r="T38" s="110"/>
      <c r="U38" s="61" t="s">
        <v>82</v>
      </c>
      <c r="V38" s="152">
        <f t="shared" si="1"/>
        <v>0</v>
      </c>
      <c r="W38" s="153"/>
      <c r="X38" s="153"/>
      <c r="Y38" s="153"/>
      <c r="Z38" s="153"/>
      <c r="AA38" s="154"/>
      <c r="AB38" s="59"/>
    </row>
    <row r="39" spans="1:28" ht="30" customHeight="1">
      <c r="A39" s="254"/>
      <c r="B39" s="238"/>
      <c r="C39" s="238"/>
      <c r="D39" s="255"/>
      <c r="E39" s="146"/>
      <c r="F39" s="147"/>
      <c r="G39" s="147"/>
      <c r="H39" s="148"/>
      <c r="I39" s="69"/>
      <c r="J39" s="118" t="s">
        <v>99</v>
      </c>
      <c r="K39" s="119"/>
      <c r="L39" s="111"/>
      <c r="M39" s="112"/>
      <c r="N39" s="112"/>
      <c r="O39" s="61" t="s">
        <v>2</v>
      </c>
      <c r="P39" s="110"/>
      <c r="Q39" s="110"/>
      <c r="R39" s="65" t="s">
        <v>97</v>
      </c>
      <c r="S39" s="110"/>
      <c r="T39" s="110"/>
      <c r="U39" s="61" t="s">
        <v>82</v>
      </c>
      <c r="V39" s="152">
        <f t="shared" si="1"/>
        <v>0</v>
      </c>
      <c r="W39" s="153"/>
      <c r="X39" s="153"/>
      <c r="Y39" s="153"/>
      <c r="Z39" s="153"/>
      <c r="AA39" s="154"/>
      <c r="AB39" s="59"/>
    </row>
    <row r="40" spans="1:28" ht="30" customHeight="1">
      <c r="A40" s="248" t="s">
        <v>59</v>
      </c>
      <c r="B40" s="249"/>
      <c r="C40" s="249"/>
      <c r="D40" s="250"/>
      <c r="E40" s="161">
        <f>+V40+V41</f>
        <v>0</v>
      </c>
      <c r="F40" s="162"/>
      <c r="G40" s="162"/>
      <c r="H40" s="163"/>
      <c r="I40" s="67"/>
      <c r="J40" s="118" t="s">
        <v>103</v>
      </c>
      <c r="K40" s="119"/>
      <c r="L40" s="103"/>
      <c r="M40" s="104"/>
      <c r="N40" s="104"/>
      <c r="O40" s="104"/>
      <c r="P40" s="104"/>
      <c r="Q40" s="104"/>
      <c r="R40" s="65" t="s">
        <v>88</v>
      </c>
      <c r="S40" s="110"/>
      <c r="T40" s="110"/>
      <c r="U40" s="61" t="s">
        <v>105</v>
      </c>
      <c r="V40" s="152">
        <f>L40*S40</f>
        <v>0</v>
      </c>
      <c r="W40" s="153"/>
      <c r="X40" s="153"/>
      <c r="Y40" s="153"/>
      <c r="Z40" s="153"/>
      <c r="AA40" s="154"/>
      <c r="AB40" s="59"/>
    </row>
    <row r="41" spans="1:28" ht="30" customHeight="1" thickBot="1">
      <c r="A41" s="261"/>
      <c r="B41" s="262"/>
      <c r="C41" s="262"/>
      <c r="D41" s="263"/>
      <c r="E41" s="164"/>
      <c r="F41" s="165"/>
      <c r="G41" s="165"/>
      <c r="H41" s="166"/>
      <c r="I41" s="68"/>
      <c r="J41" s="121" t="s">
        <v>104</v>
      </c>
      <c r="K41" s="122"/>
      <c r="L41" s="105"/>
      <c r="M41" s="106"/>
      <c r="N41" s="106"/>
      <c r="O41" s="106"/>
      <c r="P41" s="106"/>
      <c r="Q41" s="106"/>
      <c r="R41" s="65" t="s">
        <v>88</v>
      </c>
      <c r="S41" s="120"/>
      <c r="T41" s="120"/>
      <c r="U41" s="61" t="s">
        <v>106</v>
      </c>
      <c r="V41" s="242">
        <f>L41*S41</f>
        <v>0</v>
      </c>
      <c r="W41" s="243"/>
      <c r="X41" s="243"/>
      <c r="Y41" s="243"/>
      <c r="Z41" s="243"/>
      <c r="AA41" s="244"/>
      <c r="AB41" s="59"/>
    </row>
    <row r="42" spans="1:28" ht="30" customHeight="1" thickBot="1">
      <c r="A42" s="155" t="s">
        <v>1</v>
      </c>
      <c r="B42" s="156"/>
      <c r="C42" s="156"/>
      <c r="D42" s="157"/>
      <c r="E42" s="158">
        <f>SUM(E24:E41)</f>
        <v>0</v>
      </c>
      <c r="F42" s="159"/>
      <c r="G42" s="159"/>
      <c r="H42" s="160"/>
      <c r="I42" s="245"/>
      <c r="J42" s="246"/>
      <c r="K42" s="246"/>
      <c r="L42" s="246"/>
      <c r="M42" s="246"/>
      <c r="N42" s="246"/>
      <c r="O42" s="246"/>
      <c r="P42" s="246"/>
      <c r="Q42" s="246"/>
      <c r="R42" s="246"/>
      <c r="S42" s="246"/>
      <c r="T42" s="246"/>
      <c r="U42" s="246"/>
      <c r="V42" s="246"/>
      <c r="W42" s="246"/>
      <c r="X42" s="246"/>
      <c r="Y42" s="246"/>
      <c r="Z42" s="246"/>
      <c r="AA42" s="247"/>
      <c r="AB42" s="59"/>
    </row>
    <row r="43" ht="15.75" customHeight="1">
      <c r="A43" s="43"/>
    </row>
  </sheetData>
  <sheetProtection formatCells="0"/>
  <mergeCells count="144">
    <mergeCell ref="S41:T41"/>
    <mergeCell ref="L37:N37"/>
    <mergeCell ref="A37:D39"/>
    <mergeCell ref="A40:D41"/>
    <mergeCell ref="J40:K40"/>
    <mergeCell ref="J41:K41"/>
    <mergeCell ref="E37:H39"/>
    <mergeCell ref="E40:H41"/>
    <mergeCell ref="L39:N39"/>
    <mergeCell ref="P37:Q37"/>
    <mergeCell ref="E23:H23"/>
    <mergeCell ref="E16:H16"/>
    <mergeCell ref="E17:H17"/>
    <mergeCell ref="E30:H35"/>
    <mergeCell ref="I20:AA20"/>
    <mergeCell ref="V30:AA30"/>
    <mergeCell ref="V31:AA31"/>
    <mergeCell ref="I19:AA19"/>
    <mergeCell ref="S34:T34"/>
    <mergeCell ref="I35:K35"/>
    <mergeCell ref="A30:D35"/>
    <mergeCell ref="I26:K26"/>
    <mergeCell ref="I24:K24"/>
    <mergeCell ref="S35:T35"/>
    <mergeCell ref="I31:K31"/>
    <mergeCell ref="S33:T33"/>
    <mergeCell ref="P35:Q35"/>
    <mergeCell ref="L30:N30"/>
    <mergeCell ref="I32:K32"/>
    <mergeCell ref="I30:K30"/>
    <mergeCell ref="A2:AA2"/>
    <mergeCell ref="I25:K25"/>
    <mergeCell ref="E19:H19"/>
    <mergeCell ref="A19:D19"/>
    <mergeCell ref="S25:T25"/>
    <mergeCell ref="I16:AA16"/>
    <mergeCell ref="A24:D29"/>
    <mergeCell ref="I17:AA17"/>
    <mergeCell ref="E18:H18"/>
    <mergeCell ref="I18:AA18"/>
    <mergeCell ref="J10:AA13"/>
    <mergeCell ref="E13:F13"/>
    <mergeCell ref="I23:AA23"/>
    <mergeCell ref="I42:AA42"/>
    <mergeCell ref="V40:AA40"/>
    <mergeCell ref="S40:T40"/>
    <mergeCell ref="L40:Q40"/>
    <mergeCell ref="L41:Q41"/>
    <mergeCell ref="V33:AA33"/>
    <mergeCell ref="V35:AA35"/>
    <mergeCell ref="A23:D23"/>
    <mergeCell ref="A20:D20"/>
    <mergeCell ref="A18:D18"/>
    <mergeCell ref="I34:K34"/>
    <mergeCell ref="I33:K33"/>
    <mergeCell ref="V27:AA27"/>
    <mergeCell ref="V28:AA28"/>
    <mergeCell ref="V34:AA34"/>
    <mergeCell ref="S26:T26"/>
    <mergeCell ref="L29:Q29"/>
    <mergeCell ref="A17:D17"/>
    <mergeCell ref="A10:A13"/>
    <mergeCell ref="E20:H20"/>
    <mergeCell ref="E10:F10"/>
    <mergeCell ref="E11:F11"/>
    <mergeCell ref="C10:D11"/>
    <mergeCell ref="B10:B12"/>
    <mergeCell ref="A16:D16"/>
    <mergeCell ref="G10:I11"/>
    <mergeCell ref="G12:I13"/>
    <mergeCell ref="E12:F12"/>
    <mergeCell ref="V41:AA41"/>
    <mergeCell ref="V36:AA36"/>
    <mergeCell ref="V37:AA37"/>
    <mergeCell ref="V38:AA38"/>
    <mergeCell ref="V39:AA39"/>
    <mergeCell ref="S36:T36"/>
    <mergeCell ref="J37:K37"/>
    <mergeCell ref="J38:K38"/>
    <mergeCell ref="J39:K39"/>
    <mergeCell ref="S37:T37"/>
    <mergeCell ref="L38:N38"/>
    <mergeCell ref="P38:Q38"/>
    <mergeCell ref="P33:Q33"/>
    <mergeCell ref="P39:Q39"/>
    <mergeCell ref="L34:N34"/>
    <mergeCell ref="S38:T38"/>
    <mergeCell ref="S39:T39"/>
    <mergeCell ref="I36:K36"/>
    <mergeCell ref="L36:N36"/>
    <mergeCell ref="P36:Q36"/>
    <mergeCell ref="P34:Q34"/>
    <mergeCell ref="S9:AA9"/>
    <mergeCell ref="S8:AA8"/>
    <mergeCell ref="L31:N31"/>
    <mergeCell ref="L32:N32"/>
    <mergeCell ref="L33:N33"/>
    <mergeCell ref="V32:AA32"/>
    <mergeCell ref="A1:Z1"/>
    <mergeCell ref="A9:F9"/>
    <mergeCell ref="G9:M9"/>
    <mergeCell ref="N9:R9"/>
    <mergeCell ref="G8:M8"/>
    <mergeCell ref="N8:R8"/>
    <mergeCell ref="C7:I7"/>
    <mergeCell ref="J7:K7"/>
    <mergeCell ref="X5:Y5"/>
    <mergeCell ref="A8:F8"/>
    <mergeCell ref="A7:B7"/>
    <mergeCell ref="Z5:AA5"/>
    <mergeCell ref="A5:C5"/>
    <mergeCell ref="D5:H5"/>
    <mergeCell ref="I5:J5"/>
    <mergeCell ref="M5:P5"/>
    <mergeCell ref="Q5:U5"/>
    <mergeCell ref="L7:M7"/>
    <mergeCell ref="A42:D42"/>
    <mergeCell ref="E42:H42"/>
    <mergeCell ref="V25:AA25"/>
    <mergeCell ref="V26:AA26"/>
    <mergeCell ref="V29:AA29"/>
    <mergeCell ref="E24:H29"/>
    <mergeCell ref="P31:Q31"/>
    <mergeCell ref="S31:T31"/>
    <mergeCell ref="P32:Q32"/>
    <mergeCell ref="S32:T32"/>
    <mergeCell ref="A36:D36"/>
    <mergeCell ref="E36:H36"/>
    <mergeCell ref="L35:N35"/>
    <mergeCell ref="V24:AA24"/>
    <mergeCell ref="P30:Q30"/>
    <mergeCell ref="S30:T30"/>
    <mergeCell ref="S24:T24"/>
    <mergeCell ref="L24:Q24"/>
    <mergeCell ref="L25:Q25"/>
    <mergeCell ref="L26:Q26"/>
    <mergeCell ref="S29:T29"/>
    <mergeCell ref="I27:K27"/>
    <mergeCell ref="L27:Q27"/>
    <mergeCell ref="S27:T27"/>
    <mergeCell ref="I28:K28"/>
    <mergeCell ref="L28:Q28"/>
    <mergeCell ref="S28:T28"/>
    <mergeCell ref="I29:K29"/>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3.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98" t="s">
        <v>109</v>
      </c>
      <c r="B1" s="98"/>
      <c r="C1" s="98"/>
      <c r="D1" s="98"/>
      <c r="E1" s="98"/>
      <c r="F1" s="98"/>
      <c r="G1" s="98"/>
      <c r="H1" s="98"/>
      <c r="I1" s="98"/>
      <c r="J1" s="98"/>
      <c r="K1" s="98"/>
      <c r="L1" s="98"/>
      <c r="M1" s="98"/>
      <c r="N1" s="98"/>
      <c r="O1" s="98"/>
      <c r="P1" s="98"/>
      <c r="Q1" s="98"/>
      <c r="R1" s="98"/>
      <c r="S1" s="98"/>
      <c r="T1" s="98"/>
      <c r="U1" s="98"/>
      <c r="V1" s="98"/>
      <c r="W1" s="98"/>
      <c r="X1" s="98"/>
      <c r="Y1" s="98"/>
      <c r="Z1" s="98"/>
    </row>
    <row r="2" spans="1:27" ht="30" customHeight="1">
      <c r="A2" s="199" t="s">
        <v>130</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03" t="s">
        <v>43</v>
      </c>
      <c r="B5" s="203"/>
      <c r="C5" s="203"/>
      <c r="D5" s="204">
        <f>'交付申請'!N11</f>
        <v>0</v>
      </c>
      <c r="E5" s="204"/>
      <c r="F5" s="204"/>
      <c r="G5" s="204"/>
      <c r="H5" s="204"/>
      <c r="I5" s="205" t="s">
        <v>42</v>
      </c>
      <c r="J5" s="205"/>
      <c r="K5" s="39"/>
      <c r="L5" s="39"/>
      <c r="M5" s="200" t="s">
        <v>126</v>
      </c>
      <c r="N5" s="200"/>
      <c r="O5" s="200"/>
      <c r="P5" s="200"/>
      <c r="Q5" s="204">
        <f>'交付申請'!N15</f>
        <v>0</v>
      </c>
      <c r="R5" s="204"/>
      <c r="S5" s="204"/>
      <c r="T5" s="204"/>
      <c r="U5" s="204"/>
      <c r="V5" s="10"/>
      <c r="W5" s="10"/>
      <c r="X5" s="223" t="s">
        <v>14</v>
      </c>
      <c r="Y5" s="224"/>
      <c r="Z5" s="201">
        <v>10</v>
      </c>
      <c r="AA5" s="202"/>
    </row>
    <row r="6" ht="21" customHeight="1" thickBot="1">
      <c r="A6" s="43"/>
    </row>
    <row r="7" spans="1:30" ht="30" customHeight="1" thickBot="1">
      <c r="A7" s="173" t="s">
        <v>50</v>
      </c>
      <c r="B7" s="178"/>
      <c r="C7" s="170"/>
      <c r="D7" s="171"/>
      <c r="E7" s="171"/>
      <c r="F7" s="171"/>
      <c r="G7" s="171"/>
      <c r="H7" s="171"/>
      <c r="I7" s="172"/>
      <c r="J7" s="173" t="s">
        <v>52</v>
      </c>
      <c r="K7" s="174"/>
      <c r="L7" s="173" t="s">
        <v>37</v>
      </c>
      <c r="M7" s="175"/>
      <c r="N7" s="58"/>
      <c r="O7" s="56" t="s">
        <v>38</v>
      </c>
      <c r="P7" s="55"/>
      <c r="Q7" s="56" t="s">
        <v>132</v>
      </c>
      <c r="R7" s="55"/>
      <c r="S7" s="56" t="s">
        <v>133</v>
      </c>
      <c r="T7" s="54"/>
      <c r="U7" s="56" t="s">
        <v>134</v>
      </c>
      <c r="V7" s="55"/>
      <c r="W7" s="56" t="s">
        <v>132</v>
      </c>
      <c r="X7" s="55"/>
      <c r="Y7" s="56" t="s">
        <v>133</v>
      </c>
      <c r="Z7" s="55"/>
      <c r="AA7" s="57" t="s">
        <v>135</v>
      </c>
      <c r="AD7" s="70" t="s">
        <v>140</v>
      </c>
    </row>
    <row r="8" spans="1:30" ht="21" customHeight="1">
      <c r="A8" s="188" t="s">
        <v>3</v>
      </c>
      <c r="B8" s="189"/>
      <c r="C8" s="189"/>
      <c r="D8" s="189"/>
      <c r="E8" s="189"/>
      <c r="F8" s="198"/>
      <c r="G8" s="216" t="s">
        <v>4</v>
      </c>
      <c r="H8" s="189"/>
      <c r="I8" s="189"/>
      <c r="J8" s="189"/>
      <c r="K8" s="189"/>
      <c r="L8" s="189"/>
      <c r="M8" s="198"/>
      <c r="N8" s="216" t="s">
        <v>51</v>
      </c>
      <c r="O8" s="189"/>
      <c r="P8" s="189"/>
      <c r="Q8" s="189"/>
      <c r="R8" s="189"/>
      <c r="S8" s="188" t="s">
        <v>76</v>
      </c>
      <c r="T8" s="189"/>
      <c r="U8" s="189"/>
      <c r="V8" s="189"/>
      <c r="W8" s="189"/>
      <c r="X8" s="189"/>
      <c r="Y8" s="189"/>
      <c r="Z8" s="189"/>
      <c r="AA8" s="190"/>
      <c r="AD8" s="70" t="s">
        <v>141</v>
      </c>
    </row>
    <row r="9" spans="1:30" ht="30" customHeight="1" thickBot="1">
      <c r="A9" s="209"/>
      <c r="B9" s="210"/>
      <c r="C9" s="210"/>
      <c r="D9" s="210"/>
      <c r="E9" s="210"/>
      <c r="F9" s="211"/>
      <c r="G9" s="212"/>
      <c r="H9" s="210"/>
      <c r="I9" s="210"/>
      <c r="J9" s="213"/>
      <c r="K9" s="213"/>
      <c r="L9" s="213"/>
      <c r="M9" s="214"/>
      <c r="N9" s="215"/>
      <c r="O9" s="213"/>
      <c r="P9" s="213"/>
      <c r="Q9" s="213"/>
      <c r="R9" s="213"/>
      <c r="S9" s="167"/>
      <c r="T9" s="168"/>
      <c r="U9" s="168"/>
      <c r="V9" s="168"/>
      <c r="W9" s="168"/>
      <c r="X9" s="168"/>
      <c r="Y9" s="168"/>
      <c r="Z9" s="168"/>
      <c r="AA9" s="169"/>
      <c r="AD9" s="70" t="s">
        <v>142</v>
      </c>
    </row>
    <row r="10" spans="1:27" ht="21" customHeight="1">
      <c r="A10" s="229" t="s">
        <v>5</v>
      </c>
      <c r="B10" s="191" t="s">
        <v>6</v>
      </c>
      <c r="C10" s="191" t="s">
        <v>53</v>
      </c>
      <c r="D10" s="191"/>
      <c r="E10" s="235" t="s">
        <v>54</v>
      </c>
      <c r="F10" s="236"/>
      <c r="G10" s="194" t="s">
        <v>57</v>
      </c>
      <c r="H10" s="195"/>
      <c r="I10" s="195"/>
      <c r="J10" s="179"/>
      <c r="K10" s="180"/>
      <c r="L10" s="180"/>
      <c r="M10" s="180"/>
      <c r="N10" s="180"/>
      <c r="O10" s="180"/>
      <c r="P10" s="180"/>
      <c r="Q10" s="180"/>
      <c r="R10" s="180"/>
      <c r="S10" s="180"/>
      <c r="T10" s="180"/>
      <c r="U10" s="180"/>
      <c r="V10" s="180"/>
      <c r="W10" s="180"/>
      <c r="X10" s="180"/>
      <c r="Y10" s="180"/>
      <c r="Z10" s="180"/>
      <c r="AA10" s="181"/>
    </row>
    <row r="11" spans="1:27" ht="21" customHeight="1">
      <c r="A11" s="230"/>
      <c r="B11" s="192"/>
      <c r="C11" s="193"/>
      <c r="D11" s="193"/>
      <c r="E11" s="237" t="s">
        <v>55</v>
      </c>
      <c r="F11" s="238"/>
      <c r="G11" s="196"/>
      <c r="H11" s="197"/>
      <c r="I11" s="197"/>
      <c r="J11" s="182"/>
      <c r="K11" s="183"/>
      <c r="L11" s="183"/>
      <c r="M11" s="183"/>
      <c r="N11" s="183"/>
      <c r="O11" s="183"/>
      <c r="P11" s="183"/>
      <c r="Q11" s="183"/>
      <c r="R11" s="183"/>
      <c r="S11" s="183"/>
      <c r="T11" s="183"/>
      <c r="U11" s="183"/>
      <c r="V11" s="183"/>
      <c r="W11" s="183"/>
      <c r="X11" s="183"/>
      <c r="Y11" s="183"/>
      <c r="Z11" s="183"/>
      <c r="AA11" s="184"/>
    </row>
    <row r="12" spans="1:27" ht="21" customHeight="1">
      <c r="A12" s="230"/>
      <c r="B12" s="193"/>
      <c r="C12" s="44" t="s">
        <v>48</v>
      </c>
      <c r="D12" s="44" t="s">
        <v>49</v>
      </c>
      <c r="E12" s="176" t="s">
        <v>56</v>
      </c>
      <c r="F12" s="177"/>
      <c r="G12" s="217" t="s">
        <v>58</v>
      </c>
      <c r="H12" s="218"/>
      <c r="I12" s="218"/>
      <c r="J12" s="182"/>
      <c r="K12" s="183"/>
      <c r="L12" s="183"/>
      <c r="M12" s="183"/>
      <c r="N12" s="183"/>
      <c r="O12" s="183"/>
      <c r="P12" s="183"/>
      <c r="Q12" s="183"/>
      <c r="R12" s="183"/>
      <c r="S12" s="183"/>
      <c r="T12" s="183"/>
      <c r="U12" s="183"/>
      <c r="V12" s="183"/>
      <c r="W12" s="183"/>
      <c r="X12" s="183"/>
      <c r="Y12" s="183"/>
      <c r="Z12" s="183"/>
      <c r="AA12" s="184"/>
    </row>
    <row r="13" spans="1:27" ht="20.25" customHeight="1" thickBot="1">
      <c r="A13" s="231"/>
      <c r="B13" s="38"/>
      <c r="C13" s="38"/>
      <c r="D13" s="38"/>
      <c r="E13" s="221"/>
      <c r="F13" s="222"/>
      <c r="G13" s="219"/>
      <c r="H13" s="220"/>
      <c r="I13" s="220"/>
      <c r="J13" s="185"/>
      <c r="K13" s="186"/>
      <c r="L13" s="186"/>
      <c r="M13" s="186"/>
      <c r="N13" s="186"/>
      <c r="O13" s="186"/>
      <c r="P13" s="186"/>
      <c r="Q13" s="186"/>
      <c r="R13" s="186"/>
      <c r="S13" s="186"/>
      <c r="T13" s="186"/>
      <c r="U13" s="186"/>
      <c r="V13" s="186"/>
      <c r="W13" s="186"/>
      <c r="X13" s="186"/>
      <c r="Y13" s="186"/>
      <c r="Z13" s="186"/>
      <c r="AA13" s="187"/>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55" t="s">
        <v>7</v>
      </c>
      <c r="B16" s="156"/>
      <c r="C16" s="156"/>
      <c r="D16" s="157"/>
      <c r="E16" s="173" t="s">
        <v>8</v>
      </c>
      <c r="F16" s="175"/>
      <c r="G16" s="175"/>
      <c r="H16" s="178"/>
      <c r="I16" s="264" t="s">
        <v>9</v>
      </c>
      <c r="J16" s="175"/>
      <c r="K16" s="175"/>
      <c r="L16" s="175"/>
      <c r="M16" s="175"/>
      <c r="N16" s="175"/>
      <c r="O16" s="175"/>
      <c r="P16" s="175"/>
      <c r="Q16" s="175"/>
      <c r="R16" s="175"/>
      <c r="S16" s="175"/>
      <c r="T16" s="175"/>
      <c r="U16" s="175"/>
      <c r="V16" s="175"/>
      <c r="W16" s="175"/>
      <c r="X16" s="175"/>
      <c r="Y16" s="175"/>
      <c r="Z16" s="175"/>
      <c r="AA16" s="174"/>
      <c r="AB16" s="59"/>
    </row>
    <row r="17" spans="1:28" ht="30" customHeight="1">
      <c r="A17" s="226" t="s">
        <v>46</v>
      </c>
      <c r="B17" s="227"/>
      <c r="C17" s="227"/>
      <c r="D17" s="228"/>
      <c r="E17" s="282"/>
      <c r="F17" s="268"/>
      <c r="G17" s="268"/>
      <c r="H17" s="283"/>
      <c r="I17" s="267"/>
      <c r="J17" s="268"/>
      <c r="K17" s="268"/>
      <c r="L17" s="268"/>
      <c r="M17" s="268"/>
      <c r="N17" s="268"/>
      <c r="O17" s="268"/>
      <c r="P17" s="268"/>
      <c r="Q17" s="268"/>
      <c r="R17" s="268"/>
      <c r="S17" s="268"/>
      <c r="T17" s="268"/>
      <c r="U17" s="268"/>
      <c r="V17" s="268"/>
      <c r="W17" s="268"/>
      <c r="X17" s="268"/>
      <c r="Y17" s="268"/>
      <c r="Z17" s="268"/>
      <c r="AA17" s="269"/>
      <c r="AB17" s="59"/>
    </row>
    <row r="18" spans="1:28" ht="30" customHeight="1">
      <c r="A18" s="79" t="s">
        <v>120</v>
      </c>
      <c r="B18" s="225"/>
      <c r="C18" s="225"/>
      <c r="D18" s="80"/>
      <c r="E18" s="284">
        <f>E20-E17</f>
        <v>0</v>
      </c>
      <c r="F18" s="285"/>
      <c r="G18" s="285"/>
      <c r="H18" s="286"/>
      <c r="I18" s="270"/>
      <c r="J18" s="271"/>
      <c r="K18" s="271"/>
      <c r="L18" s="271"/>
      <c r="M18" s="271"/>
      <c r="N18" s="271"/>
      <c r="O18" s="271"/>
      <c r="P18" s="271"/>
      <c r="Q18" s="271"/>
      <c r="R18" s="271"/>
      <c r="S18" s="271"/>
      <c r="T18" s="271"/>
      <c r="U18" s="271"/>
      <c r="V18" s="271"/>
      <c r="W18" s="271"/>
      <c r="X18" s="271"/>
      <c r="Y18" s="271"/>
      <c r="Z18" s="271"/>
      <c r="AA18" s="272"/>
      <c r="AB18" s="59"/>
    </row>
    <row r="19" spans="1:28" ht="30" customHeight="1">
      <c r="A19" s="239"/>
      <c r="B19" s="240"/>
      <c r="C19" s="240"/>
      <c r="D19" s="241"/>
      <c r="E19" s="287"/>
      <c r="F19" s="288"/>
      <c r="G19" s="288"/>
      <c r="H19" s="289"/>
      <c r="I19" s="273"/>
      <c r="J19" s="274"/>
      <c r="K19" s="274"/>
      <c r="L19" s="274"/>
      <c r="M19" s="274"/>
      <c r="N19" s="274"/>
      <c r="O19" s="274"/>
      <c r="P19" s="274"/>
      <c r="Q19" s="274"/>
      <c r="R19" s="274"/>
      <c r="S19" s="274"/>
      <c r="T19" s="274"/>
      <c r="U19" s="274"/>
      <c r="V19" s="274"/>
      <c r="W19" s="274"/>
      <c r="X19" s="274"/>
      <c r="Y19" s="274"/>
      <c r="Z19" s="274"/>
      <c r="AA19" s="275"/>
      <c r="AB19" s="59"/>
    </row>
    <row r="20" spans="1:28" ht="30" customHeight="1" thickBot="1">
      <c r="A20" s="279" t="s">
        <v>1</v>
      </c>
      <c r="B20" s="280"/>
      <c r="C20" s="280"/>
      <c r="D20" s="281"/>
      <c r="E20" s="232">
        <f>E42</f>
        <v>0</v>
      </c>
      <c r="F20" s="233"/>
      <c r="G20" s="233"/>
      <c r="H20" s="234"/>
      <c r="I20" s="276" t="s">
        <v>137</v>
      </c>
      <c r="J20" s="277"/>
      <c r="K20" s="277"/>
      <c r="L20" s="277"/>
      <c r="M20" s="277"/>
      <c r="N20" s="277"/>
      <c r="O20" s="277"/>
      <c r="P20" s="277"/>
      <c r="Q20" s="277"/>
      <c r="R20" s="277"/>
      <c r="S20" s="277"/>
      <c r="T20" s="277"/>
      <c r="U20" s="277"/>
      <c r="V20" s="277"/>
      <c r="W20" s="277"/>
      <c r="X20" s="277"/>
      <c r="Y20" s="277"/>
      <c r="Z20" s="277"/>
      <c r="AA20" s="278"/>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73" t="s">
        <v>10</v>
      </c>
      <c r="B23" s="175"/>
      <c r="C23" s="175"/>
      <c r="D23" s="174"/>
      <c r="E23" s="173" t="s">
        <v>8</v>
      </c>
      <c r="F23" s="175"/>
      <c r="G23" s="175"/>
      <c r="H23" s="178"/>
      <c r="I23" s="264" t="s">
        <v>9</v>
      </c>
      <c r="J23" s="175"/>
      <c r="K23" s="175"/>
      <c r="L23" s="175"/>
      <c r="M23" s="175"/>
      <c r="N23" s="175"/>
      <c r="O23" s="175"/>
      <c r="P23" s="175"/>
      <c r="Q23" s="175"/>
      <c r="R23" s="175"/>
      <c r="S23" s="175"/>
      <c r="T23" s="175"/>
      <c r="U23" s="175"/>
      <c r="V23" s="175"/>
      <c r="W23" s="175"/>
      <c r="X23" s="175"/>
      <c r="Y23" s="175"/>
      <c r="Z23" s="175"/>
      <c r="AA23" s="174"/>
      <c r="AB23" s="59"/>
    </row>
    <row r="24" spans="1:28" ht="30" customHeight="1">
      <c r="A24" s="265" t="s">
        <v>87</v>
      </c>
      <c r="B24" s="236"/>
      <c r="C24" s="236"/>
      <c r="D24" s="266"/>
      <c r="E24" s="140">
        <f>SUM(V24:V29)</f>
        <v>0</v>
      </c>
      <c r="F24" s="141"/>
      <c r="G24" s="141"/>
      <c r="H24" s="142"/>
      <c r="I24" s="135" t="s">
        <v>78</v>
      </c>
      <c r="J24" s="136"/>
      <c r="K24" s="137"/>
      <c r="L24" s="124"/>
      <c r="M24" s="125"/>
      <c r="N24" s="125"/>
      <c r="O24" s="125"/>
      <c r="P24" s="125"/>
      <c r="Q24" s="125"/>
      <c r="R24" s="64" t="s">
        <v>88</v>
      </c>
      <c r="S24" s="123"/>
      <c r="T24" s="123"/>
      <c r="U24" s="62" t="s">
        <v>82</v>
      </c>
      <c r="V24" s="206">
        <f aca="true" t="shared" si="0" ref="V24:V29">+L24*S24</f>
        <v>0</v>
      </c>
      <c r="W24" s="207"/>
      <c r="X24" s="207"/>
      <c r="Y24" s="207"/>
      <c r="Z24" s="207"/>
      <c r="AA24" s="208"/>
      <c r="AB24" s="60"/>
    </row>
    <row r="25" spans="1:28" ht="30" customHeight="1">
      <c r="A25" s="251"/>
      <c r="B25" s="252"/>
      <c r="C25" s="252"/>
      <c r="D25" s="253"/>
      <c r="E25" s="143"/>
      <c r="F25" s="144"/>
      <c r="G25" s="144"/>
      <c r="H25" s="145"/>
      <c r="I25" s="258" t="s">
        <v>79</v>
      </c>
      <c r="J25" s="259"/>
      <c r="K25" s="260"/>
      <c r="L25" s="103"/>
      <c r="M25" s="104"/>
      <c r="N25" s="104"/>
      <c r="O25" s="104"/>
      <c r="P25" s="104"/>
      <c r="Q25" s="104"/>
      <c r="R25" s="65" t="s">
        <v>88</v>
      </c>
      <c r="S25" s="110"/>
      <c r="T25" s="110"/>
      <c r="U25" s="61" t="s">
        <v>89</v>
      </c>
      <c r="V25" s="152">
        <f t="shared" si="0"/>
        <v>0</v>
      </c>
      <c r="W25" s="153"/>
      <c r="X25" s="153"/>
      <c r="Y25" s="153"/>
      <c r="Z25" s="153"/>
      <c r="AA25" s="154"/>
      <c r="AB25" s="60"/>
    </row>
    <row r="26" spans="1:28" ht="30" customHeight="1">
      <c r="A26" s="251"/>
      <c r="B26" s="252"/>
      <c r="C26" s="252"/>
      <c r="D26" s="253"/>
      <c r="E26" s="143"/>
      <c r="F26" s="144"/>
      <c r="G26" s="144"/>
      <c r="H26" s="145"/>
      <c r="I26" s="132" t="s">
        <v>80</v>
      </c>
      <c r="J26" s="133"/>
      <c r="K26" s="134"/>
      <c r="L26" s="103"/>
      <c r="M26" s="104"/>
      <c r="N26" s="104"/>
      <c r="O26" s="104"/>
      <c r="P26" s="104"/>
      <c r="Q26" s="104"/>
      <c r="R26" s="65" t="s">
        <v>88</v>
      </c>
      <c r="S26" s="110"/>
      <c r="T26" s="110"/>
      <c r="U26" s="61" t="s">
        <v>89</v>
      </c>
      <c r="V26" s="152">
        <f t="shared" si="0"/>
        <v>0</v>
      </c>
      <c r="W26" s="153"/>
      <c r="X26" s="153"/>
      <c r="Y26" s="153"/>
      <c r="Z26" s="153"/>
      <c r="AA26" s="154"/>
      <c r="AB26" s="60"/>
    </row>
    <row r="27" spans="1:28" ht="30" customHeight="1">
      <c r="A27" s="251"/>
      <c r="B27" s="252"/>
      <c r="C27" s="252"/>
      <c r="D27" s="253"/>
      <c r="E27" s="143"/>
      <c r="F27" s="144"/>
      <c r="G27" s="144"/>
      <c r="H27" s="145"/>
      <c r="I27" s="132" t="s">
        <v>90</v>
      </c>
      <c r="J27" s="133"/>
      <c r="K27" s="134"/>
      <c r="L27" s="103"/>
      <c r="M27" s="104"/>
      <c r="N27" s="104"/>
      <c r="O27" s="104"/>
      <c r="P27" s="104"/>
      <c r="Q27" s="104"/>
      <c r="R27" s="65" t="s">
        <v>88</v>
      </c>
      <c r="S27" s="110"/>
      <c r="T27" s="110"/>
      <c r="U27" s="61" t="s">
        <v>89</v>
      </c>
      <c r="V27" s="152">
        <f t="shared" si="0"/>
        <v>0</v>
      </c>
      <c r="W27" s="153"/>
      <c r="X27" s="153"/>
      <c r="Y27" s="153"/>
      <c r="Z27" s="153"/>
      <c r="AA27" s="154"/>
      <c r="AB27" s="60"/>
    </row>
    <row r="28" spans="1:28" ht="30" customHeight="1">
      <c r="A28" s="251"/>
      <c r="B28" s="252"/>
      <c r="C28" s="252"/>
      <c r="D28" s="253"/>
      <c r="E28" s="143"/>
      <c r="F28" s="144"/>
      <c r="G28" s="144"/>
      <c r="H28" s="145"/>
      <c r="I28" s="126" t="s">
        <v>81</v>
      </c>
      <c r="J28" s="127"/>
      <c r="K28" s="128"/>
      <c r="L28" s="103"/>
      <c r="M28" s="104"/>
      <c r="N28" s="104"/>
      <c r="O28" s="104"/>
      <c r="P28" s="104"/>
      <c r="Q28" s="104"/>
      <c r="R28" s="65" t="s">
        <v>88</v>
      </c>
      <c r="S28" s="110"/>
      <c r="T28" s="110"/>
      <c r="U28" s="61" t="s">
        <v>89</v>
      </c>
      <c r="V28" s="152">
        <f t="shared" si="0"/>
        <v>0</v>
      </c>
      <c r="W28" s="153"/>
      <c r="X28" s="153"/>
      <c r="Y28" s="153"/>
      <c r="Z28" s="153"/>
      <c r="AA28" s="154"/>
      <c r="AB28" s="60"/>
    </row>
    <row r="29" spans="1:28" ht="30" customHeight="1">
      <c r="A29" s="254"/>
      <c r="B29" s="238"/>
      <c r="C29" s="238"/>
      <c r="D29" s="255"/>
      <c r="E29" s="146"/>
      <c r="F29" s="147"/>
      <c r="G29" s="147"/>
      <c r="H29" s="148"/>
      <c r="I29" s="149" t="s">
        <v>93</v>
      </c>
      <c r="J29" s="150"/>
      <c r="K29" s="151"/>
      <c r="L29" s="103"/>
      <c r="M29" s="104"/>
      <c r="N29" s="104"/>
      <c r="O29" s="104"/>
      <c r="P29" s="104"/>
      <c r="Q29" s="104"/>
      <c r="R29" s="65" t="s">
        <v>88</v>
      </c>
      <c r="S29" s="110"/>
      <c r="T29" s="110"/>
      <c r="U29" s="61" t="s">
        <v>82</v>
      </c>
      <c r="V29" s="152">
        <f t="shared" si="0"/>
        <v>0</v>
      </c>
      <c r="W29" s="153"/>
      <c r="X29" s="153"/>
      <c r="Y29" s="153"/>
      <c r="Z29" s="153"/>
      <c r="AA29" s="154"/>
      <c r="AB29" s="60"/>
    </row>
    <row r="30" spans="1:28" ht="30" customHeight="1">
      <c r="A30" s="248" t="s">
        <v>12</v>
      </c>
      <c r="B30" s="249"/>
      <c r="C30" s="249"/>
      <c r="D30" s="250"/>
      <c r="E30" s="161">
        <f>SUM(V30:AA35)</f>
        <v>0</v>
      </c>
      <c r="F30" s="162"/>
      <c r="G30" s="162"/>
      <c r="H30" s="163"/>
      <c r="I30" s="126" t="s">
        <v>83</v>
      </c>
      <c r="J30" s="127"/>
      <c r="K30" s="128"/>
      <c r="L30" s="111"/>
      <c r="M30" s="112"/>
      <c r="N30" s="112"/>
      <c r="O30" s="63" t="s">
        <v>2</v>
      </c>
      <c r="P30" s="110"/>
      <c r="Q30" s="110"/>
      <c r="R30" s="65" t="s">
        <v>28</v>
      </c>
      <c r="S30" s="110"/>
      <c r="T30" s="110"/>
      <c r="U30" s="61" t="s">
        <v>82</v>
      </c>
      <c r="V30" s="152">
        <f>L30*P30*S30</f>
        <v>0</v>
      </c>
      <c r="W30" s="153"/>
      <c r="X30" s="153"/>
      <c r="Y30" s="153"/>
      <c r="Z30" s="153"/>
      <c r="AA30" s="154"/>
      <c r="AB30" s="59"/>
    </row>
    <row r="31" spans="1:28" ht="30" customHeight="1">
      <c r="A31" s="251"/>
      <c r="B31" s="252"/>
      <c r="C31" s="252"/>
      <c r="D31" s="253"/>
      <c r="E31" s="143"/>
      <c r="F31" s="144"/>
      <c r="G31" s="144"/>
      <c r="H31" s="145"/>
      <c r="I31" s="107" t="s">
        <v>84</v>
      </c>
      <c r="J31" s="108"/>
      <c r="K31" s="109"/>
      <c r="L31" s="111"/>
      <c r="M31" s="112"/>
      <c r="N31" s="112"/>
      <c r="O31" s="63" t="s">
        <v>2</v>
      </c>
      <c r="P31" s="110"/>
      <c r="Q31" s="110"/>
      <c r="R31" s="66" t="s">
        <v>28</v>
      </c>
      <c r="S31" s="110"/>
      <c r="T31" s="110"/>
      <c r="U31" s="63" t="s">
        <v>82</v>
      </c>
      <c r="V31" s="152">
        <f aca="true" t="shared" si="1" ref="V31:V39">L31*P31*S31</f>
        <v>0</v>
      </c>
      <c r="W31" s="153"/>
      <c r="X31" s="153"/>
      <c r="Y31" s="153"/>
      <c r="Z31" s="153"/>
      <c r="AA31" s="154"/>
      <c r="AB31" s="59"/>
    </row>
    <row r="32" spans="1:28" ht="30" customHeight="1">
      <c r="A32" s="251"/>
      <c r="B32" s="252"/>
      <c r="C32" s="252"/>
      <c r="D32" s="253"/>
      <c r="E32" s="143"/>
      <c r="F32" s="144"/>
      <c r="G32" s="144"/>
      <c r="H32" s="145"/>
      <c r="I32" s="107" t="s">
        <v>85</v>
      </c>
      <c r="J32" s="108"/>
      <c r="K32" s="109"/>
      <c r="L32" s="111"/>
      <c r="M32" s="112"/>
      <c r="N32" s="112"/>
      <c r="O32" s="63" t="s">
        <v>2</v>
      </c>
      <c r="P32" s="110"/>
      <c r="Q32" s="110"/>
      <c r="R32" s="66" t="s">
        <v>28</v>
      </c>
      <c r="S32" s="110"/>
      <c r="T32" s="110"/>
      <c r="U32" s="63" t="s">
        <v>82</v>
      </c>
      <c r="V32" s="152">
        <f t="shared" si="1"/>
        <v>0</v>
      </c>
      <c r="W32" s="153"/>
      <c r="X32" s="153"/>
      <c r="Y32" s="153"/>
      <c r="Z32" s="153"/>
      <c r="AA32" s="154"/>
      <c r="AB32" s="59"/>
    </row>
    <row r="33" spans="1:28" ht="30" customHeight="1">
      <c r="A33" s="251"/>
      <c r="B33" s="252"/>
      <c r="C33" s="252"/>
      <c r="D33" s="253"/>
      <c r="E33" s="143"/>
      <c r="F33" s="144"/>
      <c r="G33" s="144"/>
      <c r="H33" s="145"/>
      <c r="I33" s="126" t="s">
        <v>91</v>
      </c>
      <c r="J33" s="127"/>
      <c r="K33" s="128"/>
      <c r="L33" s="111"/>
      <c r="M33" s="112"/>
      <c r="N33" s="112"/>
      <c r="O33" s="61" t="s">
        <v>2</v>
      </c>
      <c r="P33" s="110"/>
      <c r="Q33" s="110"/>
      <c r="R33" s="65" t="s">
        <v>28</v>
      </c>
      <c r="S33" s="110"/>
      <c r="T33" s="110"/>
      <c r="U33" s="61" t="s">
        <v>82</v>
      </c>
      <c r="V33" s="152">
        <f t="shared" si="1"/>
        <v>0</v>
      </c>
      <c r="W33" s="153"/>
      <c r="X33" s="153"/>
      <c r="Y33" s="153"/>
      <c r="Z33" s="153"/>
      <c r="AA33" s="154"/>
      <c r="AB33" s="59"/>
    </row>
    <row r="34" spans="1:28" ht="30" customHeight="1">
      <c r="A34" s="251"/>
      <c r="B34" s="252"/>
      <c r="C34" s="252"/>
      <c r="D34" s="253"/>
      <c r="E34" s="143"/>
      <c r="F34" s="144"/>
      <c r="G34" s="144"/>
      <c r="H34" s="145"/>
      <c r="I34" s="138" t="s">
        <v>92</v>
      </c>
      <c r="J34" s="139"/>
      <c r="K34" s="119"/>
      <c r="L34" s="111"/>
      <c r="M34" s="112"/>
      <c r="N34" s="112"/>
      <c r="O34" s="61" t="s">
        <v>2</v>
      </c>
      <c r="P34" s="110"/>
      <c r="Q34" s="110"/>
      <c r="R34" s="65" t="s">
        <v>28</v>
      </c>
      <c r="S34" s="110"/>
      <c r="T34" s="110"/>
      <c r="U34" s="61" t="s">
        <v>82</v>
      </c>
      <c r="V34" s="152">
        <f t="shared" si="1"/>
        <v>0</v>
      </c>
      <c r="W34" s="153"/>
      <c r="X34" s="153"/>
      <c r="Y34" s="153"/>
      <c r="Z34" s="153"/>
      <c r="AA34" s="154"/>
      <c r="AB34" s="59"/>
    </row>
    <row r="35" spans="1:28" ht="30" customHeight="1">
      <c r="A35" s="254"/>
      <c r="B35" s="238"/>
      <c r="C35" s="238"/>
      <c r="D35" s="255"/>
      <c r="E35" s="146"/>
      <c r="F35" s="147"/>
      <c r="G35" s="147"/>
      <c r="H35" s="148"/>
      <c r="I35" s="113" t="s">
        <v>94</v>
      </c>
      <c r="J35" s="114"/>
      <c r="K35" s="115"/>
      <c r="L35" s="111"/>
      <c r="M35" s="112"/>
      <c r="N35" s="112"/>
      <c r="O35" s="61" t="s">
        <v>2</v>
      </c>
      <c r="P35" s="110"/>
      <c r="Q35" s="110"/>
      <c r="R35" s="65" t="s">
        <v>28</v>
      </c>
      <c r="S35" s="110"/>
      <c r="T35" s="110"/>
      <c r="U35" s="61" t="s">
        <v>82</v>
      </c>
      <c r="V35" s="152">
        <f t="shared" si="1"/>
        <v>0</v>
      </c>
      <c r="W35" s="153"/>
      <c r="X35" s="153"/>
      <c r="Y35" s="153"/>
      <c r="Z35" s="153"/>
      <c r="AA35" s="154"/>
      <c r="AB35" s="59"/>
    </row>
    <row r="36" spans="1:28" ht="30" customHeight="1">
      <c r="A36" s="256" t="s">
        <v>95</v>
      </c>
      <c r="B36" s="177"/>
      <c r="C36" s="177"/>
      <c r="D36" s="257"/>
      <c r="E36" s="129">
        <f>V36</f>
        <v>0</v>
      </c>
      <c r="F36" s="130"/>
      <c r="G36" s="130"/>
      <c r="H36" s="131"/>
      <c r="I36" s="113" t="s">
        <v>96</v>
      </c>
      <c r="J36" s="114"/>
      <c r="K36" s="115"/>
      <c r="L36" s="116"/>
      <c r="M36" s="117"/>
      <c r="N36" s="117"/>
      <c r="O36" s="61" t="s">
        <v>2</v>
      </c>
      <c r="P36" s="110"/>
      <c r="Q36" s="110"/>
      <c r="R36" s="65" t="s">
        <v>97</v>
      </c>
      <c r="S36" s="110"/>
      <c r="T36" s="110"/>
      <c r="U36" s="61" t="s">
        <v>82</v>
      </c>
      <c r="V36" s="152">
        <f t="shared" si="1"/>
        <v>0</v>
      </c>
      <c r="W36" s="153"/>
      <c r="X36" s="153"/>
      <c r="Y36" s="153"/>
      <c r="Z36" s="153"/>
      <c r="AA36" s="154"/>
      <c r="AB36" s="59"/>
    </row>
    <row r="37" spans="1:28" ht="30" customHeight="1">
      <c r="A37" s="248" t="s">
        <v>139</v>
      </c>
      <c r="B37" s="249"/>
      <c r="C37" s="249"/>
      <c r="D37" s="250"/>
      <c r="E37" s="161">
        <f>+V37+V38+V39</f>
        <v>0</v>
      </c>
      <c r="F37" s="162"/>
      <c r="G37" s="162"/>
      <c r="H37" s="163"/>
      <c r="I37" s="67"/>
      <c r="J37" s="118" t="s">
        <v>100</v>
      </c>
      <c r="K37" s="119"/>
      <c r="L37" s="111"/>
      <c r="M37" s="112"/>
      <c r="N37" s="112"/>
      <c r="O37" s="61" t="s">
        <v>2</v>
      </c>
      <c r="P37" s="110"/>
      <c r="Q37" s="110"/>
      <c r="R37" s="65" t="s">
        <v>101</v>
      </c>
      <c r="S37" s="110"/>
      <c r="T37" s="110"/>
      <c r="U37" s="61" t="s">
        <v>82</v>
      </c>
      <c r="V37" s="152">
        <f t="shared" si="1"/>
        <v>0</v>
      </c>
      <c r="W37" s="153"/>
      <c r="X37" s="153"/>
      <c r="Y37" s="153"/>
      <c r="Z37" s="153"/>
      <c r="AA37" s="154"/>
      <c r="AB37" s="59"/>
    </row>
    <row r="38" spans="1:28" ht="30" customHeight="1">
      <c r="A38" s="251"/>
      <c r="B38" s="252"/>
      <c r="C38" s="252"/>
      <c r="D38" s="253"/>
      <c r="E38" s="143"/>
      <c r="F38" s="144"/>
      <c r="G38" s="144"/>
      <c r="H38" s="145"/>
      <c r="I38" s="68"/>
      <c r="J38" s="118" t="s">
        <v>98</v>
      </c>
      <c r="K38" s="119"/>
      <c r="L38" s="111"/>
      <c r="M38" s="112"/>
      <c r="N38" s="112"/>
      <c r="O38" s="61" t="s">
        <v>2</v>
      </c>
      <c r="P38" s="110"/>
      <c r="Q38" s="110"/>
      <c r="R38" s="65" t="s">
        <v>102</v>
      </c>
      <c r="S38" s="110"/>
      <c r="T38" s="110"/>
      <c r="U38" s="61" t="s">
        <v>82</v>
      </c>
      <c r="V38" s="152">
        <f t="shared" si="1"/>
        <v>0</v>
      </c>
      <c r="W38" s="153"/>
      <c r="X38" s="153"/>
      <c r="Y38" s="153"/>
      <c r="Z38" s="153"/>
      <c r="AA38" s="154"/>
      <c r="AB38" s="59"/>
    </row>
    <row r="39" spans="1:28" ht="30" customHeight="1">
      <c r="A39" s="254"/>
      <c r="B39" s="238"/>
      <c r="C39" s="238"/>
      <c r="D39" s="255"/>
      <c r="E39" s="146"/>
      <c r="F39" s="147"/>
      <c r="G39" s="147"/>
      <c r="H39" s="148"/>
      <c r="I39" s="69"/>
      <c r="J39" s="118" t="s">
        <v>99</v>
      </c>
      <c r="K39" s="119"/>
      <c r="L39" s="111"/>
      <c r="M39" s="112"/>
      <c r="N39" s="112"/>
      <c r="O39" s="61" t="s">
        <v>2</v>
      </c>
      <c r="P39" s="110"/>
      <c r="Q39" s="110"/>
      <c r="R39" s="65" t="s">
        <v>97</v>
      </c>
      <c r="S39" s="110"/>
      <c r="T39" s="110"/>
      <c r="U39" s="61" t="s">
        <v>82</v>
      </c>
      <c r="V39" s="152">
        <f t="shared" si="1"/>
        <v>0</v>
      </c>
      <c r="W39" s="153"/>
      <c r="X39" s="153"/>
      <c r="Y39" s="153"/>
      <c r="Z39" s="153"/>
      <c r="AA39" s="154"/>
      <c r="AB39" s="59"/>
    </row>
    <row r="40" spans="1:28" ht="30" customHeight="1">
      <c r="A40" s="248" t="s">
        <v>59</v>
      </c>
      <c r="B40" s="249"/>
      <c r="C40" s="249"/>
      <c r="D40" s="250"/>
      <c r="E40" s="161">
        <f>+V40+V41</f>
        <v>0</v>
      </c>
      <c r="F40" s="162"/>
      <c r="G40" s="162"/>
      <c r="H40" s="163"/>
      <c r="I40" s="67"/>
      <c r="J40" s="118" t="s">
        <v>103</v>
      </c>
      <c r="K40" s="119"/>
      <c r="L40" s="103"/>
      <c r="M40" s="104"/>
      <c r="N40" s="104"/>
      <c r="O40" s="104"/>
      <c r="P40" s="104"/>
      <c r="Q40" s="104"/>
      <c r="R40" s="65" t="s">
        <v>88</v>
      </c>
      <c r="S40" s="110"/>
      <c r="T40" s="110"/>
      <c r="U40" s="61" t="s">
        <v>105</v>
      </c>
      <c r="V40" s="152">
        <f>L40*S40</f>
        <v>0</v>
      </c>
      <c r="W40" s="153"/>
      <c r="X40" s="153"/>
      <c r="Y40" s="153"/>
      <c r="Z40" s="153"/>
      <c r="AA40" s="154"/>
      <c r="AB40" s="59"/>
    </row>
    <row r="41" spans="1:28" ht="30" customHeight="1" thickBot="1">
      <c r="A41" s="261"/>
      <c r="B41" s="262"/>
      <c r="C41" s="262"/>
      <c r="D41" s="263"/>
      <c r="E41" s="164"/>
      <c r="F41" s="165"/>
      <c r="G41" s="165"/>
      <c r="H41" s="166"/>
      <c r="I41" s="68"/>
      <c r="J41" s="121" t="s">
        <v>104</v>
      </c>
      <c r="K41" s="122"/>
      <c r="L41" s="105"/>
      <c r="M41" s="106"/>
      <c r="N41" s="106"/>
      <c r="O41" s="106"/>
      <c r="P41" s="106"/>
      <c r="Q41" s="106"/>
      <c r="R41" s="65" t="s">
        <v>88</v>
      </c>
      <c r="S41" s="120"/>
      <c r="T41" s="120"/>
      <c r="U41" s="61" t="s">
        <v>106</v>
      </c>
      <c r="V41" s="242">
        <f>L41*S41</f>
        <v>0</v>
      </c>
      <c r="W41" s="243"/>
      <c r="X41" s="243"/>
      <c r="Y41" s="243"/>
      <c r="Z41" s="243"/>
      <c r="AA41" s="244"/>
      <c r="AB41" s="59"/>
    </row>
    <row r="42" spans="1:28" ht="30" customHeight="1" thickBot="1">
      <c r="A42" s="155" t="s">
        <v>1</v>
      </c>
      <c r="B42" s="156"/>
      <c r="C42" s="156"/>
      <c r="D42" s="157"/>
      <c r="E42" s="158">
        <f>SUM(E24:E41)</f>
        <v>0</v>
      </c>
      <c r="F42" s="159"/>
      <c r="G42" s="159"/>
      <c r="H42" s="160"/>
      <c r="I42" s="245"/>
      <c r="J42" s="246"/>
      <c r="K42" s="246"/>
      <c r="L42" s="246"/>
      <c r="M42" s="246"/>
      <c r="N42" s="246"/>
      <c r="O42" s="246"/>
      <c r="P42" s="246"/>
      <c r="Q42" s="246"/>
      <c r="R42" s="246"/>
      <c r="S42" s="246"/>
      <c r="T42" s="246"/>
      <c r="U42" s="246"/>
      <c r="V42" s="246"/>
      <c r="W42" s="246"/>
      <c r="X42" s="246"/>
      <c r="Y42" s="246"/>
      <c r="Z42" s="246"/>
      <c r="AA42" s="247"/>
      <c r="AB42" s="59"/>
    </row>
    <row r="43" ht="15.75" customHeight="1">
      <c r="A43" s="43"/>
    </row>
  </sheetData>
  <sheetProtection formatCells="0"/>
  <mergeCells count="144">
    <mergeCell ref="M5:P5"/>
    <mergeCell ref="Q5:U5"/>
    <mergeCell ref="A36:D36"/>
    <mergeCell ref="E36:H36"/>
    <mergeCell ref="L35:N35"/>
    <mergeCell ref="L32:N32"/>
    <mergeCell ref="L33:N33"/>
    <mergeCell ref="I27:K27"/>
    <mergeCell ref="L27:Q27"/>
    <mergeCell ref="B10:B12"/>
    <mergeCell ref="V30:AA30"/>
    <mergeCell ref="V27:AA27"/>
    <mergeCell ref="V28:AA28"/>
    <mergeCell ref="S26:T26"/>
    <mergeCell ref="L29:Q29"/>
    <mergeCell ref="S29:T29"/>
    <mergeCell ref="S27:T27"/>
    <mergeCell ref="S28:T28"/>
    <mergeCell ref="A42:D42"/>
    <mergeCell ref="E42:H42"/>
    <mergeCell ref="V25:AA25"/>
    <mergeCell ref="V26:AA26"/>
    <mergeCell ref="V29:AA29"/>
    <mergeCell ref="E24:H29"/>
    <mergeCell ref="P31:Q31"/>
    <mergeCell ref="V24:AA24"/>
    <mergeCell ref="P30:Q30"/>
    <mergeCell ref="S30:T30"/>
    <mergeCell ref="A16:D16"/>
    <mergeCell ref="I34:K34"/>
    <mergeCell ref="L34:N34"/>
    <mergeCell ref="I33:K33"/>
    <mergeCell ref="S24:T24"/>
    <mergeCell ref="L24:Q24"/>
    <mergeCell ref="L25:Q25"/>
    <mergeCell ref="A30:D35"/>
    <mergeCell ref="I26:K26"/>
    <mergeCell ref="I24:K24"/>
    <mergeCell ref="D5:H5"/>
    <mergeCell ref="I5:J5"/>
    <mergeCell ref="S8:AA8"/>
    <mergeCell ref="S31:T31"/>
    <mergeCell ref="L31:N31"/>
    <mergeCell ref="X5:Y5"/>
    <mergeCell ref="A8:F8"/>
    <mergeCell ref="A7:B7"/>
    <mergeCell ref="A20:D20"/>
    <mergeCell ref="S9:AA9"/>
    <mergeCell ref="A1:Z1"/>
    <mergeCell ref="A9:F9"/>
    <mergeCell ref="G9:M9"/>
    <mergeCell ref="N9:R9"/>
    <mergeCell ref="G8:M8"/>
    <mergeCell ref="N8:R8"/>
    <mergeCell ref="C7:I7"/>
    <mergeCell ref="J7:K7"/>
    <mergeCell ref="Z5:AA5"/>
    <mergeCell ref="A5:C5"/>
    <mergeCell ref="J37:K37"/>
    <mergeCell ref="J38:K38"/>
    <mergeCell ref="V36:AA36"/>
    <mergeCell ref="V37:AA37"/>
    <mergeCell ref="V38:AA38"/>
    <mergeCell ref="P37:Q37"/>
    <mergeCell ref="S37:T37"/>
    <mergeCell ref="L37:N37"/>
    <mergeCell ref="I36:K36"/>
    <mergeCell ref="L36:N36"/>
    <mergeCell ref="A10:A13"/>
    <mergeCell ref="E20:H20"/>
    <mergeCell ref="E10:F10"/>
    <mergeCell ref="E11:F11"/>
    <mergeCell ref="C10:D11"/>
    <mergeCell ref="P33:Q33"/>
    <mergeCell ref="G12:I13"/>
    <mergeCell ref="E12:F12"/>
    <mergeCell ref="A23:D23"/>
    <mergeCell ref="I28:K28"/>
    <mergeCell ref="I42:AA42"/>
    <mergeCell ref="V40:AA40"/>
    <mergeCell ref="S40:T40"/>
    <mergeCell ref="L40:Q40"/>
    <mergeCell ref="L41:Q41"/>
    <mergeCell ref="V39:AA39"/>
    <mergeCell ref="S39:T39"/>
    <mergeCell ref="P39:Q39"/>
    <mergeCell ref="L39:N39"/>
    <mergeCell ref="A2:AA2"/>
    <mergeCell ref="I25:K25"/>
    <mergeCell ref="E19:H19"/>
    <mergeCell ref="A19:D19"/>
    <mergeCell ref="S25:T25"/>
    <mergeCell ref="A18:D18"/>
    <mergeCell ref="A17:D17"/>
    <mergeCell ref="I23:AA23"/>
    <mergeCell ref="I17:AA17"/>
    <mergeCell ref="I18:AA18"/>
    <mergeCell ref="V34:AA34"/>
    <mergeCell ref="I32:K32"/>
    <mergeCell ref="L28:Q28"/>
    <mergeCell ref="S41:T41"/>
    <mergeCell ref="V41:AA41"/>
    <mergeCell ref="V33:AA33"/>
    <mergeCell ref="V35:AA35"/>
    <mergeCell ref="P34:Q34"/>
    <mergeCell ref="P36:Q36"/>
    <mergeCell ref="S36:T36"/>
    <mergeCell ref="S35:T35"/>
    <mergeCell ref="I31:K31"/>
    <mergeCell ref="P32:Q32"/>
    <mergeCell ref="I29:K29"/>
    <mergeCell ref="S33:T33"/>
    <mergeCell ref="S34:T34"/>
    <mergeCell ref="S32:T32"/>
    <mergeCell ref="V32:AA32"/>
    <mergeCell ref="I16:AA16"/>
    <mergeCell ref="I30:K30"/>
    <mergeCell ref="E30:H35"/>
    <mergeCell ref="I20:AA20"/>
    <mergeCell ref="J10:AA13"/>
    <mergeCell ref="G10:I11"/>
    <mergeCell ref="V31:AA31"/>
    <mergeCell ref="I19:AA19"/>
    <mergeCell ref="P35:Q35"/>
    <mergeCell ref="P38:Q38"/>
    <mergeCell ref="S38:T38"/>
    <mergeCell ref="L26:Q26"/>
    <mergeCell ref="E13:F13"/>
    <mergeCell ref="E18:H18"/>
    <mergeCell ref="E23:H23"/>
    <mergeCell ref="E16:H16"/>
    <mergeCell ref="E17:H17"/>
    <mergeCell ref="L30:N30"/>
    <mergeCell ref="I35:K35"/>
    <mergeCell ref="L7:M7"/>
    <mergeCell ref="A37:D39"/>
    <mergeCell ref="A40:D41"/>
    <mergeCell ref="J40:K40"/>
    <mergeCell ref="J41:K41"/>
    <mergeCell ref="E37:H39"/>
    <mergeCell ref="E40:H41"/>
    <mergeCell ref="J39:K39"/>
    <mergeCell ref="L38:N38"/>
    <mergeCell ref="A24:D29"/>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4.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AE16" sqref="AE16"/>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98" t="s">
        <v>109</v>
      </c>
      <c r="B1" s="98"/>
      <c r="C1" s="98"/>
      <c r="D1" s="98"/>
      <c r="E1" s="98"/>
      <c r="F1" s="98"/>
      <c r="G1" s="98"/>
      <c r="H1" s="98"/>
      <c r="I1" s="98"/>
      <c r="J1" s="98"/>
      <c r="K1" s="98"/>
      <c r="L1" s="98"/>
      <c r="M1" s="98"/>
      <c r="N1" s="98"/>
      <c r="O1" s="98"/>
      <c r="P1" s="98"/>
      <c r="Q1" s="98"/>
      <c r="R1" s="98"/>
      <c r="S1" s="98"/>
      <c r="T1" s="98"/>
      <c r="U1" s="98"/>
      <c r="V1" s="98"/>
      <c r="W1" s="98"/>
      <c r="X1" s="98"/>
      <c r="Y1" s="98"/>
      <c r="Z1" s="98"/>
    </row>
    <row r="2" spans="1:27" ht="30" customHeight="1">
      <c r="A2" s="199" t="s">
        <v>130</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03" t="s">
        <v>43</v>
      </c>
      <c r="B5" s="203"/>
      <c r="C5" s="203"/>
      <c r="D5" s="204">
        <f>'交付申請'!N11</f>
        <v>0</v>
      </c>
      <c r="E5" s="204"/>
      <c r="F5" s="204"/>
      <c r="G5" s="204"/>
      <c r="H5" s="204"/>
      <c r="I5" s="205" t="s">
        <v>42</v>
      </c>
      <c r="J5" s="205"/>
      <c r="K5" s="39"/>
      <c r="L5" s="39"/>
      <c r="M5" s="200" t="s">
        <v>126</v>
      </c>
      <c r="N5" s="200"/>
      <c r="O5" s="200"/>
      <c r="P5" s="200"/>
      <c r="Q5" s="204">
        <f>'交付申請'!N15</f>
        <v>0</v>
      </c>
      <c r="R5" s="204"/>
      <c r="S5" s="204"/>
      <c r="T5" s="204"/>
      <c r="U5" s="204"/>
      <c r="V5" s="10"/>
      <c r="W5" s="10"/>
      <c r="X5" s="223" t="s">
        <v>14</v>
      </c>
      <c r="Y5" s="224"/>
      <c r="Z5" s="201">
        <v>11</v>
      </c>
      <c r="AA5" s="202"/>
    </row>
    <row r="6" ht="21" customHeight="1" thickBot="1">
      <c r="A6" s="43"/>
    </row>
    <row r="7" spans="1:30" ht="30" customHeight="1" thickBot="1">
      <c r="A7" s="173" t="s">
        <v>50</v>
      </c>
      <c r="B7" s="178"/>
      <c r="C7" s="170"/>
      <c r="D7" s="171"/>
      <c r="E7" s="171"/>
      <c r="F7" s="171"/>
      <c r="G7" s="171"/>
      <c r="H7" s="171"/>
      <c r="I7" s="172"/>
      <c r="J7" s="173" t="s">
        <v>52</v>
      </c>
      <c r="K7" s="174"/>
      <c r="L7" s="173" t="s">
        <v>37</v>
      </c>
      <c r="M7" s="175"/>
      <c r="N7" s="58"/>
      <c r="O7" s="56" t="s">
        <v>38</v>
      </c>
      <c r="P7" s="55"/>
      <c r="Q7" s="56" t="s">
        <v>132</v>
      </c>
      <c r="R7" s="55"/>
      <c r="S7" s="56" t="s">
        <v>133</v>
      </c>
      <c r="T7" s="54"/>
      <c r="U7" s="56" t="s">
        <v>134</v>
      </c>
      <c r="V7" s="55"/>
      <c r="W7" s="56" t="s">
        <v>132</v>
      </c>
      <c r="X7" s="55"/>
      <c r="Y7" s="56" t="s">
        <v>133</v>
      </c>
      <c r="Z7" s="55"/>
      <c r="AA7" s="57" t="s">
        <v>135</v>
      </c>
      <c r="AD7" s="70" t="s">
        <v>140</v>
      </c>
    </row>
    <row r="8" spans="1:30" ht="21" customHeight="1">
      <c r="A8" s="188" t="s">
        <v>3</v>
      </c>
      <c r="B8" s="189"/>
      <c r="C8" s="189"/>
      <c r="D8" s="189"/>
      <c r="E8" s="189"/>
      <c r="F8" s="198"/>
      <c r="G8" s="216" t="s">
        <v>4</v>
      </c>
      <c r="H8" s="189"/>
      <c r="I8" s="189"/>
      <c r="J8" s="189"/>
      <c r="K8" s="189"/>
      <c r="L8" s="189"/>
      <c r="M8" s="198"/>
      <c r="N8" s="216" t="s">
        <v>51</v>
      </c>
      <c r="O8" s="189"/>
      <c r="P8" s="189"/>
      <c r="Q8" s="189"/>
      <c r="R8" s="189"/>
      <c r="S8" s="188" t="s">
        <v>76</v>
      </c>
      <c r="T8" s="189"/>
      <c r="U8" s="189"/>
      <c r="V8" s="189"/>
      <c r="W8" s="189"/>
      <c r="X8" s="189"/>
      <c r="Y8" s="189"/>
      <c r="Z8" s="189"/>
      <c r="AA8" s="190"/>
      <c r="AD8" s="70" t="s">
        <v>141</v>
      </c>
    </row>
    <row r="9" spans="1:30" ht="30" customHeight="1" thickBot="1">
      <c r="A9" s="209"/>
      <c r="B9" s="210"/>
      <c r="C9" s="210"/>
      <c r="D9" s="210"/>
      <c r="E9" s="210"/>
      <c r="F9" s="211"/>
      <c r="G9" s="212"/>
      <c r="H9" s="210"/>
      <c r="I9" s="210"/>
      <c r="J9" s="213"/>
      <c r="K9" s="213"/>
      <c r="L9" s="213"/>
      <c r="M9" s="214"/>
      <c r="N9" s="215"/>
      <c r="O9" s="213"/>
      <c r="P9" s="213"/>
      <c r="Q9" s="213"/>
      <c r="R9" s="213"/>
      <c r="S9" s="167"/>
      <c r="T9" s="168"/>
      <c r="U9" s="168"/>
      <c r="V9" s="168"/>
      <c r="W9" s="168"/>
      <c r="X9" s="168"/>
      <c r="Y9" s="168"/>
      <c r="Z9" s="168"/>
      <c r="AA9" s="169"/>
      <c r="AD9" s="70" t="s">
        <v>142</v>
      </c>
    </row>
    <row r="10" spans="1:27" ht="21" customHeight="1">
      <c r="A10" s="229" t="s">
        <v>5</v>
      </c>
      <c r="B10" s="191" t="s">
        <v>6</v>
      </c>
      <c r="C10" s="191" t="s">
        <v>53</v>
      </c>
      <c r="D10" s="191"/>
      <c r="E10" s="235" t="s">
        <v>54</v>
      </c>
      <c r="F10" s="236"/>
      <c r="G10" s="194" t="s">
        <v>57</v>
      </c>
      <c r="H10" s="195"/>
      <c r="I10" s="195"/>
      <c r="J10" s="179"/>
      <c r="K10" s="180"/>
      <c r="L10" s="180"/>
      <c r="M10" s="180"/>
      <c r="N10" s="180"/>
      <c r="O10" s="180"/>
      <c r="P10" s="180"/>
      <c r="Q10" s="180"/>
      <c r="R10" s="180"/>
      <c r="S10" s="180"/>
      <c r="T10" s="180"/>
      <c r="U10" s="180"/>
      <c r="V10" s="180"/>
      <c r="W10" s="180"/>
      <c r="X10" s="180"/>
      <c r="Y10" s="180"/>
      <c r="Z10" s="180"/>
      <c r="AA10" s="181"/>
    </row>
    <row r="11" spans="1:27" ht="21" customHeight="1">
      <c r="A11" s="230"/>
      <c r="B11" s="192"/>
      <c r="C11" s="193"/>
      <c r="D11" s="193"/>
      <c r="E11" s="237" t="s">
        <v>55</v>
      </c>
      <c r="F11" s="238"/>
      <c r="G11" s="196"/>
      <c r="H11" s="197"/>
      <c r="I11" s="197"/>
      <c r="J11" s="182"/>
      <c r="K11" s="183"/>
      <c r="L11" s="183"/>
      <c r="M11" s="183"/>
      <c r="N11" s="183"/>
      <c r="O11" s="183"/>
      <c r="P11" s="183"/>
      <c r="Q11" s="183"/>
      <c r="R11" s="183"/>
      <c r="S11" s="183"/>
      <c r="T11" s="183"/>
      <c r="U11" s="183"/>
      <c r="V11" s="183"/>
      <c r="W11" s="183"/>
      <c r="X11" s="183"/>
      <c r="Y11" s="183"/>
      <c r="Z11" s="183"/>
      <c r="AA11" s="184"/>
    </row>
    <row r="12" spans="1:27" ht="21" customHeight="1">
      <c r="A12" s="230"/>
      <c r="B12" s="193"/>
      <c r="C12" s="44" t="s">
        <v>48</v>
      </c>
      <c r="D12" s="44" t="s">
        <v>49</v>
      </c>
      <c r="E12" s="176" t="s">
        <v>56</v>
      </c>
      <c r="F12" s="177"/>
      <c r="G12" s="217" t="s">
        <v>58</v>
      </c>
      <c r="H12" s="218"/>
      <c r="I12" s="218"/>
      <c r="J12" s="182"/>
      <c r="K12" s="183"/>
      <c r="L12" s="183"/>
      <c r="M12" s="183"/>
      <c r="N12" s="183"/>
      <c r="O12" s="183"/>
      <c r="P12" s="183"/>
      <c r="Q12" s="183"/>
      <c r="R12" s="183"/>
      <c r="S12" s="183"/>
      <c r="T12" s="183"/>
      <c r="U12" s="183"/>
      <c r="V12" s="183"/>
      <c r="W12" s="183"/>
      <c r="X12" s="183"/>
      <c r="Y12" s="183"/>
      <c r="Z12" s="183"/>
      <c r="AA12" s="184"/>
    </row>
    <row r="13" spans="1:27" ht="20.25" customHeight="1" thickBot="1">
      <c r="A13" s="231"/>
      <c r="B13" s="38"/>
      <c r="C13" s="38"/>
      <c r="D13" s="38"/>
      <c r="E13" s="221"/>
      <c r="F13" s="222"/>
      <c r="G13" s="219"/>
      <c r="H13" s="220"/>
      <c r="I13" s="220"/>
      <c r="J13" s="185"/>
      <c r="K13" s="186"/>
      <c r="L13" s="186"/>
      <c r="M13" s="186"/>
      <c r="N13" s="186"/>
      <c r="O13" s="186"/>
      <c r="P13" s="186"/>
      <c r="Q13" s="186"/>
      <c r="R13" s="186"/>
      <c r="S13" s="186"/>
      <c r="T13" s="186"/>
      <c r="U13" s="186"/>
      <c r="V13" s="186"/>
      <c r="W13" s="186"/>
      <c r="X13" s="186"/>
      <c r="Y13" s="186"/>
      <c r="Z13" s="186"/>
      <c r="AA13" s="187"/>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55" t="s">
        <v>7</v>
      </c>
      <c r="B16" s="156"/>
      <c r="C16" s="156"/>
      <c r="D16" s="157"/>
      <c r="E16" s="173" t="s">
        <v>8</v>
      </c>
      <c r="F16" s="175"/>
      <c r="G16" s="175"/>
      <c r="H16" s="178"/>
      <c r="I16" s="264" t="s">
        <v>9</v>
      </c>
      <c r="J16" s="175"/>
      <c r="K16" s="175"/>
      <c r="L16" s="175"/>
      <c r="M16" s="175"/>
      <c r="N16" s="175"/>
      <c r="O16" s="175"/>
      <c r="P16" s="175"/>
      <c r="Q16" s="175"/>
      <c r="R16" s="175"/>
      <c r="S16" s="175"/>
      <c r="T16" s="175"/>
      <c r="U16" s="175"/>
      <c r="V16" s="175"/>
      <c r="W16" s="175"/>
      <c r="X16" s="175"/>
      <c r="Y16" s="175"/>
      <c r="Z16" s="175"/>
      <c r="AA16" s="174"/>
      <c r="AB16" s="59"/>
    </row>
    <row r="17" spans="1:28" ht="30" customHeight="1">
      <c r="A17" s="226" t="s">
        <v>46</v>
      </c>
      <c r="B17" s="227"/>
      <c r="C17" s="227"/>
      <c r="D17" s="228"/>
      <c r="E17" s="282"/>
      <c r="F17" s="268"/>
      <c r="G17" s="268"/>
      <c r="H17" s="283"/>
      <c r="I17" s="267"/>
      <c r="J17" s="268"/>
      <c r="K17" s="268"/>
      <c r="L17" s="268"/>
      <c r="M17" s="268"/>
      <c r="N17" s="268"/>
      <c r="O17" s="268"/>
      <c r="P17" s="268"/>
      <c r="Q17" s="268"/>
      <c r="R17" s="268"/>
      <c r="S17" s="268"/>
      <c r="T17" s="268"/>
      <c r="U17" s="268"/>
      <c r="V17" s="268"/>
      <c r="W17" s="268"/>
      <c r="X17" s="268"/>
      <c r="Y17" s="268"/>
      <c r="Z17" s="268"/>
      <c r="AA17" s="269"/>
      <c r="AB17" s="59"/>
    </row>
    <row r="18" spans="1:28" ht="30" customHeight="1">
      <c r="A18" s="79" t="s">
        <v>120</v>
      </c>
      <c r="B18" s="225"/>
      <c r="C18" s="225"/>
      <c r="D18" s="80"/>
      <c r="E18" s="284">
        <f>E20-E17</f>
        <v>0</v>
      </c>
      <c r="F18" s="285"/>
      <c r="G18" s="285"/>
      <c r="H18" s="286"/>
      <c r="I18" s="270"/>
      <c r="J18" s="271"/>
      <c r="K18" s="271"/>
      <c r="L18" s="271"/>
      <c r="M18" s="271"/>
      <c r="N18" s="271"/>
      <c r="O18" s="271"/>
      <c r="P18" s="271"/>
      <c r="Q18" s="271"/>
      <c r="R18" s="271"/>
      <c r="S18" s="271"/>
      <c r="T18" s="271"/>
      <c r="U18" s="271"/>
      <c r="V18" s="271"/>
      <c r="W18" s="271"/>
      <c r="X18" s="271"/>
      <c r="Y18" s="271"/>
      <c r="Z18" s="271"/>
      <c r="AA18" s="272"/>
      <c r="AB18" s="59"/>
    </row>
    <row r="19" spans="1:28" ht="30" customHeight="1">
      <c r="A19" s="239"/>
      <c r="B19" s="240"/>
      <c r="C19" s="240"/>
      <c r="D19" s="241"/>
      <c r="E19" s="287"/>
      <c r="F19" s="288"/>
      <c r="G19" s="288"/>
      <c r="H19" s="289"/>
      <c r="I19" s="273"/>
      <c r="J19" s="274"/>
      <c r="K19" s="274"/>
      <c r="L19" s="274"/>
      <c r="M19" s="274"/>
      <c r="N19" s="274"/>
      <c r="O19" s="274"/>
      <c r="P19" s="274"/>
      <c r="Q19" s="274"/>
      <c r="R19" s="274"/>
      <c r="S19" s="274"/>
      <c r="T19" s="274"/>
      <c r="U19" s="274"/>
      <c r="V19" s="274"/>
      <c r="W19" s="274"/>
      <c r="X19" s="274"/>
      <c r="Y19" s="274"/>
      <c r="Z19" s="274"/>
      <c r="AA19" s="275"/>
      <c r="AB19" s="59"/>
    </row>
    <row r="20" spans="1:28" ht="30" customHeight="1" thickBot="1">
      <c r="A20" s="279" t="s">
        <v>1</v>
      </c>
      <c r="B20" s="280"/>
      <c r="C20" s="280"/>
      <c r="D20" s="281"/>
      <c r="E20" s="232">
        <f>E42</f>
        <v>0</v>
      </c>
      <c r="F20" s="233"/>
      <c r="G20" s="233"/>
      <c r="H20" s="234"/>
      <c r="I20" s="276" t="s">
        <v>137</v>
      </c>
      <c r="J20" s="277"/>
      <c r="K20" s="277"/>
      <c r="L20" s="277"/>
      <c r="M20" s="277"/>
      <c r="N20" s="277"/>
      <c r="O20" s="277"/>
      <c r="P20" s="277"/>
      <c r="Q20" s="277"/>
      <c r="R20" s="277"/>
      <c r="S20" s="277"/>
      <c r="T20" s="277"/>
      <c r="U20" s="277"/>
      <c r="V20" s="277"/>
      <c r="W20" s="277"/>
      <c r="X20" s="277"/>
      <c r="Y20" s="277"/>
      <c r="Z20" s="277"/>
      <c r="AA20" s="278"/>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73" t="s">
        <v>10</v>
      </c>
      <c r="B23" s="175"/>
      <c r="C23" s="175"/>
      <c r="D23" s="174"/>
      <c r="E23" s="173" t="s">
        <v>8</v>
      </c>
      <c r="F23" s="175"/>
      <c r="G23" s="175"/>
      <c r="H23" s="178"/>
      <c r="I23" s="264" t="s">
        <v>9</v>
      </c>
      <c r="J23" s="175"/>
      <c r="K23" s="175"/>
      <c r="L23" s="175"/>
      <c r="M23" s="175"/>
      <c r="N23" s="175"/>
      <c r="O23" s="175"/>
      <c r="P23" s="175"/>
      <c r="Q23" s="175"/>
      <c r="R23" s="175"/>
      <c r="S23" s="175"/>
      <c r="T23" s="175"/>
      <c r="U23" s="175"/>
      <c r="V23" s="175"/>
      <c r="W23" s="175"/>
      <c r="X23" s="175"/>
      <c r="Y23" s="175"/>
      <c r="Z23" s="175"/>
      <c r="AA23" s="174"/>
      <c r="AB23" s="59"/>
    </row>
    <row r="24" spans="1:28" ht="30" customHeight="1">
      <c r="A24" s="265" t="s">
        <v>87</v>
      </c>
      <c r="B24" s="236"/>
      <c r="C24" s="236"/>
      <c r="D24" s="266"/>
      <c r="E24" s="140">
        <f>SUM(V24:V29)</f>
        <v>0</v>
      </c>
      <c r="F24" s="141"/>
      <c r="G24" s="141"/>
      <c r="H24" s="142"/>
      <c r="I24" s="135" t="s">
        <v>78</v>
      </c>
      <c r="J24" s="136"/>
      <c r="K24" s="137"/>
      <c r="L24" s="124"/>
      <c r="M24" s="125"/>
      <c r="N24" s="125"/>
      <c r="O24" s="125"/>
      <c r="P24" s="125"/>
      <c r="Q24" s="125"/>
      <c r="R24" s="64" t="s">
        <v>88</v>
      </c>
      <c r="S24" s="123"/>
      <c r="T24" s="123"/>
      <c r="U24" s="62" t="s">
        <v>82</v>
      </c>
      <c r="V24" s="206">
        <f aca="true" t="shared" si="0" ref="V24:V29">+L24*S24</f>
        <v>0</v>
      </c>
      <c r="W24" s="207"/>
      <c r="X24" s="207"/>
      <c r="Y24" s="207"/>
      <c r="Z24" s="207"/>
      <c r="AA24" s="208"/>
      <c r="AB24" s="60"/>
    </row>
    <row r="25" spans="1:28" ht="30" customHeight="1">
      <c r="A25" s="251"/>
      <c r="B25" s="252"/>
      <c r="C25" s="252"/>
      <c r="D25" s="253"/>
      <c r="E25" s="143"/>
      <c r="F25" s="144"/>
      <c r="G25" s="144"/>
      <c r="H25" s="145"/>
      <c r="I25" s="258" t="s">
        <v>79</v>
      </c>
      <c r="J25" s="259"/>
      <c r="K25" s="260"/>
      <c r="L25" s="103"/>
      <c r="M25" s="104"/>
      <c r="N25" s="104"/>
      <c r="O25" s="104"/>
      <c r="P25" s="104"/>
      <c r="Q25" s="104"/>
      <c r="R25" s="65" t="s">
        <v>88</v>
      </c>
      <c r="S25" s="110"/>
      <c r="T25" s="110"/>
      <c r="U25" s="61" t="s">
        <v>89</v>
      </c>
      <c r="V25" s="152">
        <f t="shared" si="0"/>
        <v>0</v>
      </c>
      <c r="W25" s="153"/>
      <c r="X25" s="153"/>
      <c r="Y25" s="153"/>
      <c r="Z25" s="153"/>
      <c r="AA25" s="154"/>
      <c r="AB25" s="60"/>
    </row>
    <row r="26" spans="1:28" ht="30" customHeight="1">
      <c r="A26" s="251"/>
      <c r="B26" s="252"/>
      <c r="C26" s="252"/>
      <c r="D26" s="253"/>
      <c r="E26" s="143"/>
      <c r="F26" s="144"/>
      <c r="G26" s="144"/>
      <c r="H26" s="145"/>
      <c r="I26" s="132" t="s">
        <v>80</v>
      </c>
      <c r="J26" s="133"/>
      <c r="K26" s="134"/>
      <c r="L26" s="103"/>
      <c r="M26" s="104"/>
      <c r="N26" s="104"/>
      <c r="O26" s="104"/>
      <c r="P26" s="104"/>
      <c r="Q26" s="104"/>
      <c r="R26" s="65" t="s">
        <v>88</v>
      </c>
      <c r="S26" s="110"/>
      <c r="T26" s="110"/>
      <c r="U26" s="61" t="s">
        <v>89</v>
      </c>
      <c r="V26" s="152">
        <f t="shared" si="0"/>
        <v>0</v>
      </c>
      <c r="W26" s="153"/>
      <c r="X26" s="153"/>
      <c r="Y26" s="153"/>
      <c r="Z26" s="153"/>
      <c r="AA26" s="154"/>
      <c r="AB26" s="60"/>
    </row>
    <row r="27" spans="1:28" ht="30" customHeight="1">
      <c r="A27" s="251"/>
      <c r="B27" s="252"/>
      <c r="C27" s="252"/>
      <c r="D27" s="253"/>
      <c r="E27" s="143"/>
      <c r="F27" s="144"/>
      <c r="G27" s="144"/>
      <c r="H27" s="145"/>
      <c r="I27" s="132" t="s">
        <v>90</v>
      </c>
      <c r="J27" s="133"/>
      <c r="K27" s="134"/>
      <c r="L27" s="103"/>
      <c r="M27" s="104"/>
      <c r="N27" s="104"/>
      <c r="O27" s="104"/>
      <c r="P27" s="104"/>
      <c r="Q27" s="104"/>
      <c r="R27" s="65" t="s">
        <v>88</v>
      </c>
      <c r="S27" s="110"/>
      <c r="T27" s="110"/>
      <c r="U27" s="61" t="s">
        <v>89</v>
      </c>
      <c r="V27" s="152">
        <f t="shared" si="0"/>
        <v>0</v>
      </c>
      <c r="W27" s="153"/>
      <c r="X27" s="153"/>
      <c r="Y27" s="153"/>
      <c r="Z27" s="153"/>
      <c r="AA27" s="154"/>
      <c r="AB27" s="60"/>
    </row>
    <row r="28" spans="1:28" ht="30" customHeight="1">
      <c r="A28" s="251"/>
      <c r="B28" s="252"/>
      <c r="C28" s="252"/>
      <c r="D28" s="253"/>
      <c r="E28" s="143"/>
      <c r="F28" s="144"/>
      <c r="G28" s="144"/>
      <c r="H28" s="145"/>
      <c r="I28" s="126" t="s">
        <v>81</v>
      </c>
      <c r="J28" s="127"/>
      <c r="K28" s="128"/>
      <c r="L28" s="103"/>
      <c r="M28" s="104"/>
      <c r="N28" s="104"/>
      <c r="O28" s="104"/>
      <c r="P28" s="104"/>
      <c r="Q28" s="104"/>
      <c r="R28" s="65" t="s">
        <v>88</v>
      </c>
      <c r="S28" s="110"/>
      <c r="T28" s="110"/>
      <c r="U28" s="61" t="s">
        <v>89</v>
      </c>
      <c r="V28" s="152">
        <f t="shared" si="0"/>
        <v>0</v>
      </c>
      <c r="W28" s="153"/>
      <c r="X28" s="153"/>
      <c r="Y28" s="153"/>
      <c r="Z28" s="153"/>
      <c r="AA28" s="154"/>
      <c r="AB28" s="60"/>
    </row>
    <row r="29" spans="1:28" ht="30" customHeight="1">
      <c r="A29" s="254"/>
      <c r="B29" s="238"/>
      <c r="C29" s="238"/>
      <c r="D29" s="255"/>
      <c r="E29" s="146"/>
      <c r="F29" s="147"/>
      <c r="G29" s="147"/>
      <c r="H29" s="148"/>
      <c r="I29" s="149" t="s">
        <v>93</v>
      </c>
      <c r="J29" s="150"/>
      <c r="K29" s="151"/>
      <c r="L29" s="103"/>
      <c r="M29" s="104"/>
      <c r="N29" s="104"/>
      <c r="O29" s="104"/>
      <c r="P29" s="104"/>
      <c r="Q29" s="104"/>
      <c r="R29" s="65" t="s">
        <v>88</v>
      </c>
      <c r="S29" s="110"/>
      <c r="T29" s="110"/>
      <c r="U29" s="61" t="s">
        <v>82</v>
      </c>
      <c r="V29" s="152">
        <f t="shared" si="0"/>
        <v>0</v>
      </c>
      <c r="W29" s="153"/>
      <c r="X29" s="153"/>
      <c r="Y29" s="153"/>
      <c r="Z29" s="153"/>
      <c r="AA29" s="154"/>
      <c r="AB29" s="60"/>
    </row>
    <row r="30" spans="1:28" ht="30" customHeight="1">
      <c r="A30" s="248" t="s">
        <v>12</v>
      </c>
      <c r="B30" s="249"/>
      <c r="C30" s="249"/>
      <c r="D30" s="250"/>
      <c r="E30" s="161">
        <f>SUM(V30:AA35)</f>
        <v>0</v>
      </c>
      <c r="F30" s="162"/>
      <c r="G30" s="162"/>
      <c r="H30" s="163"/>
      <c r="I30" s="126" t="s">
        <v>83</v>
      </c>
      <c r="J30" s="127"/>
      <c r="K30" s="128"/>
      <c r="L30" s="111"/>
      <c r="M30" s="112"/>
      <c r="N30" s="112"/>
      <c r="O30" s="63" t="s">
        <v>2</v>
      </c>
      <c r="P30" s="110"/>
      <c r="Q30" s="110"/>
      <c r="R30" s="65" t="s">
        <v>28</v>
      </c>
      <c r="S30" s="110"/>
      <c r="T30" s="110"/>
      <c r="U30" s="61" t="s">
        <v>82</v>
      </c>
      <c r="V30" s="152">
        <f>L30*P30*S30</f>
        <v>0</v>
      </c>
      <c r="W30" s="153"/>
      <c r="X30" s="153"/>
      <c r="Y30" s="153"/>
      <c r="Z30" s="153"/>
      <c r="AA30" s="154"/>
      <c r="AB30" s="59"/>
    </row>
    <row r="31" spans="1:28" ht="30" customHeight="1">
      <c r="A31" s="251"/>
      <c r="B31" s="252"/>
      <c r="C31" s="252"/>
      <c r="D31" s="253"/>
      <c r="E31" s="143"/>
      <c r="F31" s="144"/>
      <c r="G31" s="144"/>
      <c r="H31" s="145"/>
      <c r="I31" s="107" t="s">
        <v>84</v>
      </c>
      <c r="J31" s="108"/>
      <c r="K31" s="109"/>
      <c r="L31" s="111"/>
      <c r="M31" s="112"/>
      <c r="N31" s="112"/>
      <c r="O31" s="63" t="s">
        <v>2</v>
      </c>
      <c r="P31" s="110"/>
      <c r="Q31" s="110"/>
      <c r="R31" s="66" t="s">
        <v>28</v>
      </c>
      <c r="S31" s="110"/>
      <c r="T31" s="110"/>
      <c r="U31" s="63" t="s">
        <v>82</v>
      </c>
      <c r="V31" s="152">
        <f aca="true" t="shared" si="1" ref="V31:V39">L31*P31*S31</f>
        <v>0</v>
      </c>
      <c r="W31" s="153"/>
      <c r="X31" s="153"/>
      <c r="Y31" s="153"/>
      <c r="Z31" s="153"/>
      <c r="AA31" s="154"/>
      <c r="AB31" s="59"/>
    </row>
    <row r="32" spans="1:28" ht="30" customHeight="1">
      <c r="A32" s="251"/>
      <c r="B32" s="252"/>
      <c r="C32" s="252"/>
      <c r="D32" s="253"/>
      <c r="E32" s="143"/>
      <c r="F32" s="144"/>
      <c r="G32" s="144"/>
      <c r="H32" s="145"/>
      <c r="I32" s="107" t="s">
        <v>85</v>
      </c>
      <c r="J32" s="108"/>
      <c r="K32" s="109"/>
      <c r="L32" s="111"/>
      <c r="M32" s="112"/>
      <c r="N32" s="112"/>
      <c r="O32" s="63" t="s">
        <v>2</v>
      </c>
      <c r="P32" s="110"/>
      <c r="Q32" s="110"/>
      <c r="R32" s="66" t="s">
        <v>28</v>
      </c>
      <c r="S32" s="110"/>
      <c r="T32" s="110"/>
      <c r="U32" s="63" t="s">
        <v>82</v>
      </c>
      <c r="V32" s="152">
        <f t="shared" si="1"/>
        <v>0</v>
      </c>
      <c r="W32" s="153"/>
      <c r="X32" s="153"/>
      <c r="Y32" s="153"/>
      <c r="Z32" s="153"/>
      <c r="AA32" s="154"/>
      <c r="AB32" s="59"/>
    </row>
    <row r="33" spans="1:28" ht="30" customHeight="1">
      <c r="A33" s="251"/>
      <c r="B33" s="252"/>
      <c r="C33" s="252"/>
      <c r="D33" s="253"/>
      <c r="E33" s="143"/>
      <c r="F33" s="144"/>
      <c r="G33" s="144"/>
      <c r="H33" s="145"/>
      <c r="I33" s="126" t="s">
        <v>91</v>
      </c>
      <c r="J33" s="127"/>
      <c r="K33" s="128"/>
      <c r="L33" s="111"/>
      <c r="M33" s="112"/>
      <c r="N33" s="112"/>
      <c r="O33" s="61" t="s">
        <v>2</v>
      </c>
      <c r="P33" s="110"/>
      <c r="Q33" s="110"/>
      <c r="R33" s="65" t="s">
        <v>28</v>
      </c>
      <c r="S33" s="110"/>
      <c r="T33" s="110"/>
      <c r="U33" s="61" t="s">
        <v>82</v>
      </c>
      <c r="V33" s="152">
        <f t="shared" si="1"/>
        <v>0</v>
      </c>
      <c r="W33" s="153"/>
      <c r="X33" s="153"/>
      <c r="Y33" s="153"/>
      <c r="Z33" s="153"/>
      <c r="AA33" s="154"/>
      <c r="AB33" s="59"/>
    </row>
    <row r="34" spans="1:28" ht="30" customHeight="1">
      <c r="A34" s="251"/>
      <c r="B34" s="252"/>
      <c r="C34" s="252"/>
      <c r="D34" s="253"/>
      <c r="E34" s="143"/>
      <c r="F34" s="144"/>
      <c r="G34" s="144"/>
      <c r="H34" s="145"/>
      <c r="I34" s="138" t="s">
        <v>92</v>
      </c>
      <c r="J34" s="139"/>
      <c r="K34" s="119"/>
      <c r="L34" s="111"/>
      <c r="M34" s="112"/>
      <c r="N34" s="112"/>
      <c r="O34" s="61" t="s">
        <v>2</v>
      </c>
      <c r="P34" s="110"/>
      <c r="Q34" s="110"/>
      <c r="R34" s="65" t="s">
        <v>28</v>
      </c>
      <c r="S34" s="110"/>
      <c r="T34" s="110"/>
      <c r="U34" s="61" t="s">
        <v>82</v>
      </c>
      <c r="V34" s="152">
        <f t="shared" si="1"/>
        <v>0</v>
      </c>
      <c r="W34" s="153"/>
      <c r="X34" s="153"/>
      <c r="Y34" s="153"/>
      <c r="Z34" s="153"/>
      <c r="AA34" s="154"/>
      <c r="AB34" s="59"/>
    </row>
    <row r="35" spans="1:28" ht="30" customHeight="1">
      <c r="A35" s="254"/>
      <c r="B35" s="238"/>
      <c r="C35" s="238"/>
      <c r="D35" s="255"/>
      <c r="E35" s="146"/>
      <c r="F35" s="147"/>
      <c r="G35" s="147"/>
      <c r="H35" s="148"/>
      <c r="I35" s="113" t="s">
        <v>94</v>
      </c>
      <c r="J35" s="114"/>
      <c r="K35" s="115"/>
      <c r="L35" s="111"/>
      <c r="M35" s="112"/>
      <c r="N35" s="112"/>
      <c r="O35" s="61" t="s">
        <v>2</v>
      </c>
      <c r="P35" s="110"/>
      <c r="Q35" s="110"/>
      <c r="R35" s="65" t="s">
        <v>28</v>
      </c>
      <c r="S35" s="110"/>
      <c r="T35" s="110"/>
      <c r="U35" s="61" t="s">
        <v>82</v>
      </c>
      <c r="V35" s="152">
        <f t="shared" si="1"/>
        <v>0</v>
      </c>
      <c r="W35" s="153"/>
      <c r="X35" s="153"/>
      <c r="Y35" s="153"/>
      <c r="Z35" s="153"/>
      <c r="AA35" s="154"/>
      <c r="AB35" s="59"/>
    </row>
    <row r="36" spans="1:28" ht="30" customHeight="1">
      <c r="A36" s="256" t="s">
        <v>95</v>
      </c>
      <c r="B36" s="177"/>
      <c r="C36" s="177"/>
      <c r="D36" s="257"/>
      <c r="E36" s="129">
        <f>V36</f>
        <v>0</v>
      </c>
      <c r="F36" s="130"/>
      <c r="G36" s="130"/>
      <c r="H36" s="131"/>
      <c r="I36" s="113" t="s">
        <v>96</v>
      </c>
      <c r="J36" s="114"/>
      <c r="K36" s="115"/>
      <c r="L36" s="116"/>
      <c r="M36" s="117"/>
      <c r="N36" s="117"/>
      <c r="O36" s="61" t="s">
        <v>2</v>
      </c>
      <c r="P36" s="110"/>
      <c r="Q36" s="110"/>
      <c r="R36" s="65" t="s">
        <v>97</v>
      </c>
      <c r="S36" s="110"/>
      <c r="T36" s="110"/>
      <c r="U36" s="61" t="s">
        <v>82</v>
      </c>
      <c r="V36" s="152">
        <f t="shared" si="1"/>
        <v>0</v>
      </c>
      <c r="W36" s="153"/>
      <c r="X36" s="153"/>
      <c r="Y36" s="153"/>
      <c r="Z36" s="153"/>
      <c r="AA36" s="154"/>
      <c r="AB36" s="59"/>
    </row>
    <row r="37" spans="1:28" ht="30" customHeight="1">
      <c r="A37" s="248" t="s">
        <v>139</v>
      </c>
      <c r="B37" s="249"/>
      <c r="C37" s="249"/>
      <c r="D37" s="250"/>
      <c r="E37" s="161">
        <f>+V37+V38+V39</f>
        <v>0</v>
      </c>
      <c r="F37" s="162"/>
      <c r="G37" s="162"/>
      <c r="H37" s="163"/>
      <c r="I37" s="67"/>
      <c r="J37" s="118" t="s">
        <v>100</v>
      </c>
      <c r="K37" s="119"/>
      <c r="L37" s="111"/>
      <c r="M37" s="112"/>
      <c r="N37" s="112"/>
      <c r="O37" s="61" t="s">
        <v>2</v>
      </c>
      <c r="P37" s="110"/>
      <c r="Q37" s="110"/>
      <c r="R37" s="65" t="s">
        <v>101</v>
      </c>
      <c r="S37" s="110"/>
      <c r="T37" s="110"/>
      <c r="U37" s="61" t="s">
        <v>82</v>
      </c>
      <c r="V37" s="152">
        <f t="shared" si="1"/>
        <v>0</v>
      </c>
      <c r="W37" s="153"/>
      <c r="X37" s="153"/>
      <c r="Y37" s="153"/>
      <c r="Z37" s="153"/>
      <c r="AA37" s="154"/>
      <c r="AB37" s="59"/>
    </row>
    <row r="38" spans="1:28" ht="30" customHeight="1">
      <c r="A38" s="251"/>
      <c r="B38" s="252"/>
      <c r="C38" s="252"/>
      <c r="D38" s="253"/>
      <c r="E38" s="143"/>
      <c r="F38" s="144"/>
      <c r="G38" s="144"/>
      <c r="H38" s="145"/>
      <c r="I38" s="68"/>
      <c r="J38" s="118" t="s">
        <v>98</v>
      </c>
      <c r="K38" s="119"/>
      <c r="L38" s="111"/>
      <c r="M38" s="112"/>
      <c r="N38" s="112"/>
      <c r="O38" s="61" t="s">
        <v>2</v>
      </c>
      <c r="P38" s="110"/>
      <c r="Q38" s="110"/>
      <c r="R38" s="65" t="s">
        <v>102</v>
      </c>
      <c r="S38" s="110"/>
      <c r="T38" s="110"/>
      <c r="U38" s="61" t="s">
        <v>82</v>
      </c>
      <c r="V38" s="152">
        <f t="shared" si="1"/>
        <v>0</v>
      </c>
      <c r="W38" s="153"/>
      <c r="X38" s="153"/>
      <c r="Y38" s="153"/>
      <c r="Z38" s="153"/>
      <c r="AA38" s="154"/>
      <c r="AB38" s="59"/>
    </row>
    <row r="39" spans="1:28" ht="30" customHeight="1">
      <c r="A39" s="254"/>
      <c r="B39" s="238"/>
      <c r="C39" s="238"/>
      <c r="D39" s="255"/>
      <c r="E39" s="146"/>
      <c r="F39" s="147"/>
      <c r="G39" s="147"/>
      <c r="H39" s="148"/>
      <c r="I39" s="69"/>
      <c r="J39" s="118" t="s">
        <v>99</v>
      </c>
      <c r="K39" s="119"/>
      <c r="L39" s="111"/>
      <c r="M39" s="112"/>
      <c r="N39" s="112"/>
      <c r="O39" s="61" t="s">
        <v>2</v>
      </c>
      <c r="P39" s="110"/>
      <c r="Q39" s="110"/>
      <c r="R39" s="65" t="s">
        <v>97</v>
      </c>
      <c r="S39" s="110"/>
      <c r="T39" s="110"/>
      <c r="U39" s="61" t="s">
        <v>82</v>
      </c>
      <c r="V39" s="152">
        <f t="shared" si="1"/>
        <v>0</v>
      </c>
      <c r="W39" s="153"/>
      <c r="X39" s="153"/>
      <c r="Y39" s="153"/>
      <c r="Z39" s="153"/>
      <c r="AA39" s="154"/>
      <c r="AB39" s="59"/>
    </row>
    <row r="40" spans="1:28" ht="30" customHeight="1">
      <c r="A40" s="248" t="s">
        <v>59</v>
      </c>
      <c r="B40" s="249"/>
      <c r="C40" s="249"/>
      <c r="D40" s="250"/>
      <c r="E40" s="161">
        <f>+V40+V41</f>
        <v>0</v>
      </c>
      <c r="F40" s="162"/>
      <c r="G40" s="162"/>
      <c r="H40" s="163"/>
      <c r="I40" s="67"/>
      <c r="J40" s="118" t="s">
        <v>103</v>
      </c>
      <c r="K40" s="119"/>
      <c r="L40" s="103"/>
      <c r="M40" s="104"/>
      <c r="N40" s="104"/>
      <c r="O40" s="104"/>
      <c r="P40" s="104"/>
      <c r="Q40" s="104"/>
      <c r="R40" s="65" t="s">
        <v>88</v>
      </c>
      <c r="S40" s="110"/>
      <c r="T40" s="110"/>
      <c r="U40" s="61" t="s">
        <v>105</v>
      </c>
      <c r="V40" s="152">
        <f>L40*S40</f>
        <v>0</v>
      </c>
      <c r="W40" s="153"/>
      <c r="X40" s="153"/>
      <c r="Y40" s="153"/>
      <c r="Z40" s="153"/>
      <c r="AA40" s="154"/>
      <c r="AB40" s="59"/>
    </row>
    <row r="41" spans="1:28" ht="30" customHeight="1" thickBot="1">
      <c r="A41" s="261"/>
      <c r="B41" s="262"/>
      <c r="C41" s="262"/>
      <c r="D41" s="263"/>
      <c r="E41" s="164"/>
      <c r="F41" s="165"/>
      <c r="G41" s="165"/>
      <c r="H41" s="166"/>
      <c r="I41" s="68"/>
      <c r="J41" s="121" t="s">
        <v>104</v>
      </c>
      <c r="K41" s="122"/>
      <c r="L41" s="105"/>
      <c r="M41" s="106"/>
      <c r="N41" s="106"/>
      <c r="O41" s="106"/>
      <c r="P41" s="106"/>
      <c r="Q41" s="106"/>
      <c r="R41" s="65" t="s">
        <v>88</v>
      </c>
      <c r="S41" s="120"/>
      <c r="T41" s="120"/>
      <c r="U41" s="61" t="s">
        <v>106</v>
      </c>
      <c r="V41" s="242">
        <f>L41*S41</f>
        <v>0</v>
      </c>
      <c r="W41" s="243"/>
      <c r="X41" s="243"/>
      <c r="Y41" s="243"/>
      <c r="Z41" s="243"/>
      <c r="AA41" s="244"/>
      <c r="AB41" s="59"/>
    </row>
    <row r="42" spans="1:28" ht="30" customHeight="1" thickBot="1">
      <c r="A42" s="155" t="s">
        <v>1</v>
      </c>
      <c r="B42" s="156"/>
      <c r="C42" s="156"/>
      <c r="D42" s="157"/>
      <c r="E42" s="158">
        <f>SUM(E24:E41)</f>
        <v>0</v>
      </c>
      <c r="F42" s="159"/>
      <c r="G42" s="159"/>
      <c r="H42" s="160"/>
      <c r="I42" s="245"/>
      <c r="J42" s="246"/>
      <c r="K42" s="246"/>
      <c r="L42" s="246"/>
      <c r="M42" s="246"/>
      <c r="N42" s="246"/>
      <c r="O42" s="246"/>
      <c r="P42" s="246"/>
      <c r="Q42" s="246"/>
      <c r="R42" s="246"/>
      <c r="S42" s="246"/>
      <c r="T42" s="246"/>
      <c r="U42" s="246"/>
      <c r="V42" s="246"/>
      <c r="W42" s="246"/>
      <c r="X42" s="246"/>
      <c r="Y42" s="246"/>
      <c r="Z42" s="246"/>
      <c r="AA42" s="247"/>
      <c r="AB42" s="59"/>
    </row>
    <row r="43" ht="15.75" customHeight="1">
      <c r="A43" s="43"/>
    </row>
  </sheetData>
  <sheetProtection formatCells="0"/>
  <mergeCells count="144">
    <mergeCell ref="S41:T41"/>
    <mergeCell ref="L37:N37"/>
    <mergeCell ref="A37:D39"/>
    <mergeCell ref="A40:D41"/>
    <mergeCell ref="J40:K40"/>
    <mergeCell ref="J41:K41"/>
    <mergeCell ref="E37:H39"/>
    <mergeCell ref="E40:H41"/>
    <mergeCell ref="L39:N39"/>
    <mergeCell ref="P37:Q37"/>
    <mergeCell ref="E23:H23"/>
    <mergeCell ref="E16:H16"/>
    <mergeCell ref="E17:H17"/>
    <mergeCell ref="E30:H35"/>
    <mergeCell ref="I20:AA20"/>
    <mergeCell ref="V30:AA30"/>
    <mergeCell ref="V31:AA31"/>
    <mergeCell ref="I19:AA19"/>
    <mergeCell ref="S34:T34"/>
    <mergeCell ref="I35:K35"/>
    <mergeCell ref="A30:D35"/>
    <mergeCell ref="I26:K26"/>
    <mergeCell ref="I24:K24"/>
    <mergeCell ref="S35:T35"/>
    <mergeCell ref="I31:K31"/>
    <mergeCell ref="S33:T33"/>
    <mergeCell ref="P35:Q35"/>
    <mergeCell ref="L30:N30"/>
    <mergeCell ref="I32:K32"/>
    <mergeCell ref="I30:K30"/>
    <mergeCell ref="A2:AA2"/>
    <mergeCell ref="I25:K25"/>
    <mergeCell ref="E19:H19"/>
    <mergeCell ref="A19:D19"/>
    <mergeCell ref="S25:T25"/>
    <mergeCell ref="I16:AA16"/>
    <mergeCell ref="A24:D29"/>
    <mergeCell ref="I17:AA17"/>
    <mergeCell ref="E18:H18"/>
    <mergeCell ref="I18:AA18"/>
    <mergeCell ref="J10:AA13"/>
    <mergeCell ref="E13:F13"/>
    <mergeCell ref="I23:AA23"/>
    <mergeCell ref="I42:AA42"/>
    <mergeCell ref="V40:AA40"/>
    <mergeCell ref="S40:T40"/>
    <mergeCell ref="L40:Q40"/>
    <mergeCell ref="L41:Q41"/>
    <mergeCell ref="V33:AA33"/>
    <mergeCell ref="V35:AA35"/>
    <mergeCell ref="A23:D23"/>
    <mergeCell ref="A20:D20"/>
    <mergeCell ref="A18:D18"/>
    <mergeCell ref="I34:K34"/>
    <mergeCell ref="I33:K33"/>
    <mergeCell ref="V27:AA27"/>
    <mergeCell ref="V28:AA28"/>
    <mergeCell ref="V34:AA34"/>
    <mergeCell ref="S26:T26"/>
    <mergeCell ref="L29:Q29"/>
    <mergeCell ref="A17:D17"/>
    <mergeCell ref="A10:A13"/>
    <mergeCell ref="E20:H20"/>
    <mergeCell ref="E10:F10"/>
    <mergeCell ref="E11:F11"/>
    <mergeCell ref="C10:D11"/>
    <mergeCell ref="B10:B12"/>
    <mergeCell ref="A16:D16"/>
    <mergeCell ref="G10:I11"/>
    <mergeCell ref="G12:I13"/>
    <mergeCell ref="E12:F12"/>
    <mergeCell ref="V41:AA41"/>
    <mergeCell ref="V36:AA36"/>
    <mergeCell ref="V37:AA37"/>
    <mergeCell ref="V38:AA38"/>
    <mergeCell ref="V39:AA39"/>
    <mergeCell ref="S36:T36"/>
    <mergeCell ref="J37:K37"/>
    <mergeCell ref="J38:K38"/>
    <mergeCell ref="J39:K39"/>
    <mergeCell ref="S37:T37"/>
    <mergeCell ref="L38:N38"/>
    <mergeCell ref="P38:Q38"/>
    <mergeCell ref="P33:Q33"/>
    <mergeCell ref="P39:Q39"/>
    <mergeCell ref="L34:N34"/>
    <mergeCell ref="S38:T38"/>
    <mergeCell ref="S39:T39"/>
    <mergeCell ref="I36:K36"/>
    <mergeCell ref="L36:N36"/>
    <mergeCell ref="P36:Q36"/>
    <mergeCell ref="P34:Q34"/>
    <mergeCell ref="S9:AA9"/>
    <mergeCell ref="S8:AA8"/>
    <mergeCell ref="L31:N31"/>
    <mergeCell ref="L32:N32"/>
    <mergeCell ref="L33:N33"/>
    <mergeCell ref="V32:AA32"/>
    <mergeCell ref="A1:Z1"/>
    <mergeCell ref="A9:F9"/>
    <mergeCell ref="G9:M9"/>
    <mergeCell ref="N9:R9"/>
    <mergeCell ref="G8:M8"/>
    <mergeCell ref="N8:R8"/>
    <mergeCell ref="C7:I7"/>
    <mergeCell ref="J7:K7"/>
    <mergeCell ref="X5:Y5"/>
    <mergeCell ref="A8:F8"/>
    <mergeCell ref="A7:B7"/>
    <mergeCell ref="Z5:AA5"/>
    <mergeCell ref="A5:C5"/>
    <mergeCell ref="D5:H5"/>
    <mergeCell ref="I5:J5"/>
    <mergeCell ref="M5:P5"/>
    <mergeCell ref="Q5:U5"/>
    <mergeCell ref="L7:M7"/>
    <mergeCell ref="A42:D42"/>
    <mergeCell ref="E42:H42"/>
    <mergeCell ref="V25:AA25"/>
    <mergeCell ref="V26:AA26"/>
    <mergeCell ref="V29:AA29"/>
    <mergeCell ref="E24:H29"/>
    <mergeCell ref="P31:Q31"/>
    <mergeCell ref="S31:T31"/>
    <mergeCell ref="P32:Q32"/>
    <mergeCell ref="S32:T32"/>
    <mergeCell ref="A36:D36"/>
    <mergeCell ref="E36:H36"/>
    <mergeCell ref="L35:N35"/>
    <mergeCell ref="V24:AA24"/>
    <mergeCell ref="P30:Q30"/>
    <mergeCell ref="S30:T30"/>
    <mergeCell ref="S24:T24"/>
    <mergeCell ref="L24:Q24"/>
    <mergeCell ref="L25:Q25"/>
    <mergeCell ref="L26:Q26"/>
    <mergeCell ref="S29:T29"/>
    <mergeCell ref="I27:K27"/>
    <mergeCell ref="L27:Q27"/>
    <mergeCell ref="S27:T27"/>
    <mergeCell ref="I28:K28"/>
    <mergeCell ref="L28:Q28"/>
    <mergeCell ref="S28:T28"/>
    <mergeCell ref="I29:K29"/>
  </mergeCells>
  <conditionalFormatting sqref="I5 Q5 K5:L5">
    <cfRule type="cellIs" priority="18" dxfId="157" operator="equal" stopIfTrue="1">
      <formula>0</formula>
    </cfRule>
  </conditionalFormatting>
  <conditionalFormatting sqref="A8:AA13 A7:B7 J7:AA7">
    <cfRule type="containsBlanks" priority="17" dxfId="2" stopIfTrue="1">
      <formula>LEN(TRIM(A7))=0</formula>
    </cfRule>
  </conditionalFormatting>
  <conditionalFormatting sqref="E30 E42 E24 I17 I20 E17:E20 P30:P39 E36 I34:I42">
    <cfRule type="cellIs" priority="13" dxfId="157" operator="equal" stopIfTrue="1">
      <formula>0</formula>
    </cfRule>
  </conditionalFormatting>
  <conditionalFormatting sqref="I18">
    <cfRule type="cellIs" priority="14" dxfId="157" operator="equal" stopIfTrue="1">
      <formula>$E$20</formula>
    </cfRule>
  </conditionalFormatting>
  <conditionalFormatting sqref="A16:AA19">
    <cfRule type="containsBlanks" priority="12" dxfId="2" stopIfTrue="1">
      <formula>LEN(TRIM(A16))=0</formula>
    </cfRule>
  </conditionalFormatting>
  <conditionalFormatting sqref="A23:AA23 A24:U41">
    <cfRule type="containsBlanks" priority="11" dxfId="2" stopIfTrue="1">
      <formula>LEN(TRIM(A23))=0</formula>
    </cfRule>
  </conditionalFormatting>
  <conditionalFormatting sqref="V24:AA41">
    <cfRule type="containsBlanks" priority="10" dxfId="3" stopIfTrue="1">
      <formula>LEN(TRIM(V24))=0</formula>
    </cfRule>
  </conditionalFormatting>
  <conditionalFormatting sqref="V24:AA41">
    <cfRule type="containsBlanks" priority="9" dxfId="5" stopIfTrue="1">
      <formula>LEN(TRIM(V24))=0</formula>
    </cfRule>
  </conditionalFormatting>
  <conditionalFormatting sqref="V24:AA41">
    <cfRule type="containsBlanks" priority="8" dxfId="2" stopIfTrue="1">
      <formula>LEN(TRIM(V24))=0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2.xml><?xml version="1.0" encoding="utf-8"?>
<worksheet xmlns="http://schemas.openxmlformats.org/spreadsheetml/2006/main" xmlns:r="http://schemas.openxmlformats.org/officeDocument/2006/relationships">
  <dimension ref="A1:AB30"/>
  <sheetViews>
    <sheetView view="pageBreakPreview" zoomScaleSheetLayoutView="100" workbookViewId="0" topLeftCell="A1">
      <selection activeCell="AQ17" sqref="AQ17"/>
    </sheetView>
  </sheetViews>
  <sheetFormatPr defaultColWidth="9.00390625" defaultRowHeight="13.5"/>
  <cols>
    <col min="1" max="21" width="4.125" style="32" customWidth="1"/>
    <col min="22" max="22" width="5.375" style="32" customWidth="1"/>
    <col min="23" max="39" width="4.125" style="32" customWidth="1"/>
    <col min="40" max="16384" width="9.00390625" style="32" customWidth="1"/>
  </cols>
  <sheetData>
    <row r="1" ht="21" customHeight="1">
      <c r="A1" s="4" t="s">
        <v>65</v>
      </c>
    </row>
    <row r="2" ht="21" customHeight="1">
      <c r="A2" s="4"/>
    </row>
    <row r="3" ht="21" customHeight="1"/>
    <row r="4" spans="14:22" ht="21" customHeight="1">
      <c r="N4" s="33"/>
      <c r="O4" s="72" t="s">
        <v>37</v>
      </c>
      <c r="P4" s="72"/>
      <c r="Q4" s="10">
        <v>30</v>
      </c>
      <c r="R4" s="34" t="s">
        <v>38</v>
      </c>
      <c r="S4" s="10">
        <v>4</v>
      </c>
      <c r="T4" s="34" t="s">
        <v>40</v>
      </c>
      <c r="U4" s="10">
        <v>2</v>
      </c>
      <c r="V4" s="34" t="s">
        <v>39</v>
      </c>
    </row>
    <row r="5" spans="14:22" ht="21" customHeight="1">
      <c r="N5" s="33"/>
      <c r="O5" s="5"/>
      <c r="P5" s="5"/>
      <c r="Q5" s="34"/>
      <c r="R5" s="34"/>
      <c r="S5" s="34"/>
      <c r="T5" s="34"/>
      <c r="U5" s="34"/>
      <c r="V5" s="34"/>
    </row>
    <row r="6" ht="21" customHeight="1"/>
    <row r="7" ht="21" customHeight="1">
      <c r="A7" s="32" t="s">
        <v>41</v>
      </c>
    </row>
    <row r="8" ht="21" customHeight="1"/>
    <row r="9" ht="21" customHeight="1"/>
    <row r="10" ht="21" customHeight="1"/>
    <row r="11" spans="11:28" ht="21" customHeight="1">
      <c r="K11" s="72" t="s">
        <v>43</v>
      </c>
      <c r="L11" s="72"/>
      <c r="M11" s="72"/>
      <c r="N11" s="73"/>
      <c r="O11" s="73"/>
      <c r="P11" s="73"/>
      <c r="Q11" s="73"/>
      <c r="R11" s="73"/>
      <c r="S11" s="73"/>
      <c r="T11" s="73"/>
      <c r="U11" s="33" t="s">
        <v>42</v>
      </c>
      <c r="V11" s="33"/>
      <c r="AA11" s="33"/>
      <c r="AB11" s="33"/>
    </row>
    <row r="12" spans="11:13" ht="21" customHeight="1">
      <c r="K12" s="5"/>
      <c r="L12" s="5"/>
      <c r="M12" s="5"/>
    </row>
    <row r="13" spans="11:21" ht="21" customHeight="1">
      <c r="K13" s="72" t="s">
        <v>44</v>
      </c>
      <c r="L13" s="72"/>
      <c r="M13" s="72"/>
      <c r="N13" s="73"/>
      <c r="O13" s="73"/>
      <c r="P13" s="73"/>
      <c r="Q13" s="73"/>
      <c r="R13" s="73"/>
      <c r="S13" s="73"/>
      <c r="T13" s="73"/>
      <c r="U13" s="32" t="s">
        <v>45</v>
      </c>
    </row>
    <row r="14" ht="21" customHeight="1"/>
    <row r="15" spans="8:27" ht="21" customHeight="1">
      <c r="H15" s="72" t="s">
        <v>125</v>
      </c>
      <c r="I15" s="72"/>
      <c r="J15" s="72"/>
      <c r="K15" s="72"/>
      <c r="L15" s="72"/>
      <c r="M15" s="72"/>
      <c r="N15" s="73"/>
      <c r="O15" s="73"/>
      <c r="P15" s="73"/>
      <c r="Q15" s="73"/>
      <c r="R15" s="73"/>
      <c r="S15" s="73"/>
      <c r="T15" s="73"/>
      <c r="U15" s="33" t="s">
        <v>66</v>
      </c>
      <c r="AA15" s="33"/>
    </row>
    <row r="16" ht="21" customHeight="1"/>
    <row r="17" ht="21" customHeight="1"/>
    <row r="18" spans="1:22" ht="21" customHeight="1">
      <c r="A18" s="75" t="s">
        <v>127</v>
      </c>
      <c r="B18" s="75"/>
      <c r="C18" s="75"/>
      <c r="D18" s="75"/>
      <c r="E18" s="75"/>
      <c r="F18" s="75"/>
      <c r="G18" s="75"/>
      <c r="H18" s="75"/>
      <c r="I18" s="75"/>
      <c r="J18" s="75"/>
      <c r="K18" s="75"/>
      <c r="L18" s="75"/>
      <c r="M18" s="75"/>
      <c r="N18" s="75"/>
      <c r="O18" s="75"/>
      <c r="P18" s="75"/>
      <c r="Q18" s="75"/>
      <c r="R18" s="75"/>
      <c r="S18" s="75"/>
      <c r="T18" s="75"/>
      <c r="U18" s="75"/>
      <c r="V18" s="75"/>
    </row>
    <row r="19" ht="21" customHeight="1"/>
    <row r="20" ht="21" customHeight="1"/>
    <row r="21" spans="1:22" ht="21" customHeight="1">
      <c r="A21" s="74" t="s">
        <v>128</v>
      </c>
      <c r="B21" s="77"/>
      <c r="C21" s="77"/>
      <c r="D21" s="77"/>
      <c r="E21" s="77"/>
      <c r="F21" s="77"/>
      <c r="G21" s="77"/>
      <c r="H21" s="77"/>
      <c r="I21" s="77"/>
      <c r="J21" s="77"/>
      <c r="K21" s="77"/>
      <c r="L21" s="77"/>
      <c r="M21" s="76"/>
      <c r="N21" s="76"/>
      <c r="O21" s="76"/>
      <c r="P21" s="76"/>
      <c r="Q21" s="76"/>
      <c r="R21" s="74" t="s">
        <v>67</v>
      </c>
      <c r="S21" s="74"/>
      <c r="T21" s="74"/>
      <c r="U21" s="74"/>
      <c r="V21" s="74"/>
    </row>
    <row r="22" spans="1:11" ht="21" customHeight="1">
      <c r="A22" s="74" t="s">
        <v>107</v>
      </c>
      <c r="B22" s="74"/>
      <c r="C22" s="74"/>
      <c r="D22" s="74"/>
      <c r="E22" s="74"/>
      <c r="F22" s="74"/>
      <c r="G22" s="74"/>
      <c r="H22" s="74"/>
      <c r="I22" s="74"/>
      <c r="J22" s="74"/>
      <c r="K22" s="74"/>
    </row>
    <row r="23" ht="21" customHeight="1"/>
    <row r="24" ht="21" customHeight="1"/>
    <row r="25" spans="3:22" ht="21" customHeight="1">
      <c r="C25" s="49" t="s">
        <v>108</v>
      </c>
      <c r="D25" s="49"/>
      <c r="E25" s="49"/>
      <c r="F25" s="49"/>
      <c r="G25" s="49"/>
      <c r="H25" s="49"/>
      <c r="I25" s="49"/>
      <c r="J25" s="49"/>
      <c r="K25" s="49"/>
      <c r="L25" s="49"/>
      <c r="M25" s="49"/>
      <c r="N25" s="49"/>
      <c r="O25" s="49"/>
      <c r="P25" s="49"/>
      <c r="Q25" s="49"/>
      <c r="R25" s="49"/>
      <c r="S25" s="49"/>
      <c r="T25" s="49"/>
      <c r="U25" s="49"/>
      <c r="V25" s="49"/>
    </row>
    <row r="26" ht="21" customHeight="1">
      <c r="D26" s="32" t="s">
        <v>68</v>
      </c>
    </row>
    <row r="27" ht="21" customHeight="1">
      <c r="D27" s="32" t="s">
        <v>86</v>
      </c>
    </row>
    <row r="28" spans="2:22" ht="21" customHeight="1">
      <c r="B28" s="33"/>
      <c r="D28" s="33"/>
      <c r="E28" s="33"/>
      <c r="F28" s="33"/>
      <c r="G28" s="33"/>
      <c r="H28" s="33"/>
      <c r="I28" s="49"/>
      <c r="J28" s="49"/>
      <c r="K28" s="49"/>
      <c r="L28" s="49"/>
      <c r="M28" s="49"/>
      <c r="N28" s="49"/>
      <c r="O28" s="49"/>
      <c r="P28" s="49"/>
      <c r="Q28" s="49"/>
      <c r="R28" s="49"/>
      <c r="S28" s="49"/>
      <c r="T28" s="49"/>
      <c r="U28" s="49"/>
      <c r="V28" s="49"/>
    </row>
    <row r="29" ht="21" customHeight="1"/>
    <row r="30" spans="2:22" ht="21" customHeight="1">
      <c r="B30" s="33"/>
      <c r="C30" s="33"/>
      <c r="D30" s="33"/>
      <c r="E30" s="33"/>
      <c r="F30" s="33"/>
      <c r="G30" s="33"/>
      <c r="H30" s="33"/>
      <c r="I30" s="49"/>
      <c r="J30" s="49"/>
      <c r="K30" s="49"/>
      <c r="L30" s="49"/>
      <c r="M30" s="49"/>
      <c r="N30" s="49"/>
      <c r="O30" s="49"/>
      <c r="P30" s="49"/>
      <c r="Q30" s="49"/>
      <c r="R30" s="49"/>
      <c r="S30" s="49"/>
      <c r="T30" s="49"/>
      <c r="U30" s="49"/>
      <c r="V30" s="49"/>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sheetData>
  <sheetProtection sheet="1"/>
  <mergeCells count="13">
    <mergeCell ref="M21:Q21"/>
    <mergeCell ref="R21:V21"/>
    <mergeCell ref="A21:L21"/>
    <mergeCell ref="O4:P4"/>
    <mergeCell ref="N15:T15"/>
    <mergeCell ref="N13:T13"/>
    <mergeCell ref="N11:T11"/>
    <mergeCell ref="H15:M15"/>
    <mergeCell ref="A22:K22"/>
    <mergeCell ref="K11:M11"/>
    <mergeCell ref="K13:M13"/>
    <mergeCell ref="A18:V18"/>
  </mergeCells>
  <conditionalFormatting sqref="N11:T11">
    <cfRule type="containsBlanks" priority="4" dxfId="2" stopIfTrue="1">
      <formula>LEN(TRIM(N11))=0</formula>
    </cfRule>
  </conditionalFormatting>
  <conditionalFormatting sqref="N13:T13">
    <cfRule type="containsBlanks" priority="3" dxfId="2" stopIfTrue="1">
      <formula>LEN(TRIM(N13))=0</formula>
    </cfRule>
  </conditionalFormatting>
  <conditionalFormatting sqref="M21:Q21">
    <cfRule type="containsBlanks" priority="2" dxfId="2" stopIfTrue="1">
      <formula>LEN(TRIM(M21))=0</formula>
    </cfRule>
  </conditionalFormatting>
  <conditionalFormatting sqref="N15:T15">
    <cfRule type="containsBlanks" priority="1" dxfId="2" stopIfTrue="1">
      <formula>LEN(TRIM(N15))=0</formula>
    </cfRule>
  </conditionalFormatting>
  <printOptions horizontalCentered="1"/>
  <pageMargins left="0.5905511811023623" right="0.5905511811023623" top="0.5905511811023623" bottom="0.5905511811023623" header="0.31496062992125984" footer="0.5118110236220472"/>
  <pageSetup horizontalDpi="600" verticalDpi="600" orientation="portrait" paperSize="9" r:id="rId3"/>
  <headerFooter>
    <oddFooter>&amp;C
&amp;R（５年間保存）</oddFooter>
  </headerFooter>
  <legacyDrawing r:id="rId2"/>
</worksheet>
</file>

<file path=xl/worksheets/sheet3.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
      <selection activeCell="N7" sqref="N7"/>
    </sheetView>
  </sheetViews>
  <sheetFormatPr defaultColWidth="9.00390625" defaultRowHeight="13.5"/>
  <cols>
    <col min="1" max="1" width="5.00390625" style="2" customWidth="1"/>
    <col min="2" max="9" width="9.00390625" style="2" customWidth="1"/>
    <col min="10" max="10" width="3.125" style="2" customWidth="1"/>
    <col min="11" max="16384" width="9.00390625" style="2" customWidth="1"/>
  </cols>
  <sheetData>
    <row r="1" spans="1:8" ht="18.75" customHeight="1">
      <c r="A1" s="4" t="s">
        <v>69</v>
      </c>
      <c r="B1" s="1"/>
      <c r="C1" s="1"/>
      <c r="D1" s="1"/>
      <c r="E1" s="1"/>
      <c r="F1" s="1"/>
      <c r="G1" s="1"/>
      <c r="H1" s="1"/>
    </row>
    <row r="2" ht="13.5">
      <c r="B2" s="3"/>
    </row>
    <row r="3" spans="1:10" ht="21" customHeight="1">
      <c r="A3" s="90" t="s">
        <v>129</v>
      </c>
      <c r="B3" s="90"/>
      <c r="C3" s="90"/>
      <c r="D3" s="90"/>
      <c r="E3" s="90"/>
      <c r="F3" s="90"/>
      <c r="G3" s="90"/>
      <c r="H3" s="90"/>
      <c r="I3" s="90"/>
      <c r="J3" s="31"/>
    </row>
    <row r="4" ht="13.5" customHeight="1">
      <c r="B4" s="3"/>
    </row>
    <row r="5" spans="2:9" ht="21" customHeight="1">
      <c r="B5" s="37" t="s">
        <v>43</v>
      </c>
      <c r="C5" s="78">
        <f>IF('交付申請'!N11="","",'交付申請'!N11)</f>
      </c>
      <c r="D5" s="78"/>
      <c r="E5" s="78"/>
      <c r="F5" s="78"/>
      <c r="G5" s="78"/>
      <c r="H5" s="98" t="s">
        <v>42</v>
      </c>
      <c r="I5" s="98"/>
    </row>
    <row r="6" spans="1:10" ht="21" customHeight="1">
      <c r="A6" s="89" t="s">
        <v>126</v>
      </c>
      <c r="B6" s="89"/>
      <c r="C6" s="78">
        <f>IF('交付申請'!N15="","",'交付申請'!N15)</f>
      </c>
      <c r="D6" s="78"/>
      <c r="E6" s="78"/>
      <c r="F6" s="78"/>
      <c r="G6" s="78"/>
      <c r="H6" s="35"/>
      <c r="I6" s="35"/>
      <c r="J6" s="1"/>
    </row>
    <row r="7" spans="2:10" ht="14.25" customHeight="1">
      <c r="B7" s="4"/>
      <c r="C7" s="4"/>
      <c r="D7" s="4"/>
      <c r="E7" s="36"/>
      <c r="F7" s="36"/>
      <c r="G7" s="36"/>
      <c r="H7" s="35"/>
      <c r="I7" s="35"/>
      <c r="J7" s="1"/>
    </row>
    <row r="8" spans="1:9" ht="19.5" customHeight="1" thickBot="1">
      <c r="A8" s="4" t="s">
        <v>70</v>
      </c>
      <c r="B8" s="3"/>
      <c r="I8" s="37" t="s">
        <v>71</v>
      </c>
    </row>
    <row r="9" spans="1:10" s="10" customFormat="1" ht="16.5" customHeight="1" thickBot="1">
      <c r="A9" s="85" t="s">
        <v>7</v>
      </c>
      <c r="B9" s="86"/>
      <c r="C9" s="102" t="s">
        <v>122</v>
      </c>
      <c r="D9" s="99"/>
      <c r="E9" s="8" t="s">
        <v>17</v>
      </c>
      <c r="F9" s="8" t="s">
        <v>18</v>
      </c>
      <c r="G9" s="8" t="s">
        <v>19</v>
      </c>
      <c r="H9" s="8" t="s">
        <v>20</v>
      </c>
      <c r="I9" s="6" t="s">
        <v>21</v>
      </c>
      <c r="J9" s="9"/>
    </row>
    <row r="10" spans="1:10" ht="25.5" customHeight="1">
      <c r="A10" s="87" t="s">
        <v>46</v>
      </c>
      <c r="B10" s="88"/>
      <c r="C10" s="83">
        <f>SUM(E10:I10)+SUM(C16:H16)</f>
        <v>0</v>
      </c>
      <c r="D10" s="84"/>
      <c r="E10" s="12">
        <f>'個表1'!E17</f>
        <v>0</v>
      </c>
      <c r="F10" s="12">
        <f>'個表2'!E17</f>
        <v>0</v>
      </c>
      <c r="G10" s="12">
        <f>'個表3'!E17</f>
        <v>0</v>
      </c>
      <c r="H10" s="12">
        <f>'個表4'!E17</f>
        <v>0</v>
      </c>
      <c r="I10" s="12">
        <f>'個表5'!E17</f>
        <v>0</v>
      </c>
      <c r="J10" s="14"/>
    </row>
    <row r="11" spans="1:10" ht="25.5" customHeight="1">
      <c r="A11" s="79" t="s">
        <v>120</v>
      </c>
      <c r="B11" s="80"/>
      <c r="C11" s="91">
        <f>SUM(E11:I11)+SUM(C17:H17)</f>
        <v>0</v>
      </c>
      <c r="D11" s="82"/>
      <c r="E11" s="16">
        <f>'個表1'!E18</f>
        <v>0</v>
      </c>
      <c r="F11" s="16">
        <f>'個表2'!E18</f>
        <v>0</v>
      </c>
      <c r="G11" s="16">
        <f>'個表3'!E18</f>
        <v>0</v>
      </c>
      <c r="H11" s="16">
        <f>'個表4'!E18</f>
        <v>0</v>
      </c>
      <c r="I11" s="16">
        <f>'個表5'!E18</f>
        <v>0</v>
      </c>
      <c r="J11" s="14"/>
    </row>
    <row r="12" spans="1:10" ht="25.5" customHeight="1" thickBot="1">
      <c r="A12" s="96"/>
      <c r="B12" s="97"/>
      <c r="C12" s="92">
        <f>SUM(E12:I12)+SUM(C18:H18)</f>
        <v>0</v>
      </c>
      <c r="D12" s="93"/>
      <c r="E12" s="19"/>
      <c r="F12" s="19"/>
      <c r="G12" s="19"/>
      <c r="H12" s="19"/>
      <c r="I12" s="20"/>
      <c r="J12" s="14"/>
    </row>
    <row r="13" spans="1:10" ht="25.5" customHeight="1" thickBot="1">
      <c r="A13" s="85" t="s">
        <v>1</v>
      </c>
      <c r="B13" s="86"/>
      <c r="C13" s="94">
        <f>SUM(C10:D12)</f>
        <v>0</v>
      </c>
      <c r="D13" s="95"/>
      <c r="E13" s="22">
        <f>SUM(E10:E12)</f>
        <v>0</v>
      </c>
      <c r="F13" s="22">
        <f>SUM(F10:F12)</f>
        <v>0</v>
      </c>
      <c r="G13" s="22">
        <f>SUM(G10:G12)</f>
        <v>0</v>
      </c>
      <c r="H13" s="22">
        <f>SUM(H10:H12)</f>
        <v>0</v>
      </c>
      <c r="I13" s="23">
        <f>SUM(I10:I12)</f>
        <v>0</v>
      </c>
      <c r="J13" s="14"/>
    </row>
    <row r="14" spans="1:10" ht="14.25" customHeight="1" thickBot="1">
      <c r="A14" s="14"/>
      <c r="B14" s="24"/>
      <c r="C14" s="14"/>
      <c r="D14" s="14"/>
      <c r="E14" s="14"/>
      <c r="F14" s="14"/>
      <c r="G14" s="14"/>
      <c r="H14" s="14"/>
      <c r="I14" s="14"/>
      <c r="J14" s="14"/>
    </row>
    <row r="15" spans="1:10" s="10" customFormat="1" ht="16.5" customHeight="1" thickBot="1">
      <c r="A15" s="9"/>
      <c r="B15" s="25" t="s">
        <v>13</v>
      </c>
      <c r="C15" s="7" t="s">
        <v>22</v>
      </c>
      <c r="D15" s="8" t="s">
        <v>23</v>
      </c>
      <c r="E15" s="8" t="s">
        <v>24</v>
      </c>
      <c r="F15" s="8" t="s">
        <v>25</v>
      </c>
      <c r="G15" s="8" t="s">
        <v>26</v>
      </c>
      <c r="H15" s="6" t="s">
        <v>27</v>
      </c>
      <c r="I15"/>
      <c r="J15" s="9"/>
    </row>
    <row r="16" spans="1:10" ht="25.5" customHeight="1">
      <c r="A16" s="14"/>
      <c r="B16" s="26" t="s">
        <v>47</v>
      </c>
      <c r="C16" s="12">
        <f>'個表6'!E17</f>
        <v>0</v>
      </c>
      <c r="D16" s="12">
        <f>'個表7'!E17</f>
        <v>0</v>
      </c>
      <c r="E16" s="12">
        <f>'個表8'!E17</f>
        <v>0</v>
      </c>
      <c r="F16" s="12">
        <f>'個表9'!E17</f>
        <v>0</v>
      </c>
      <c r="G16" s="12">
        <f>'個表10'!E17</f>
        <v>0</v>
      </c>
      <c r="H16" s="13">
        <f>'個表11'!E17</f>
        <v>0</v>
      </c>
      <c r="I16"/>
      <c r="J16" s="14"/>
    </row>
    <row r="17" spans="1:10" ht="25.5" customHeight="1">
      <c r="A17" s="14"/>
      <c r="B17" s="27" t="s">
        <v>120</v>
      </c>
      <c r="C17" s="16">
        <f>'個表6'!E18</f>
        <v>0</v>
      </c>
      <c r="D17" s="16">
        <f>'個表7'!E18</f>
        <v>0</v>
      </c>
      <c r="E17" s="16">
        <f>'個表8'!E18</f>
        <v>0</v>
      </c>
      <c r="F17" s="16">
        <f>'個表9'!E18</f>
        <v>0</v>
      </c>
      <c r="G17" s="16">
        <f>'個表10'!E18</f>
        <v>0</v>
      </c>
      <c r="H17" s="17">
        <f>'個表11'!E18</f>
        <v>0</v>
      </c>
      <c r="I17"/>
      <c r="J17" s="14"/>
    </row>
    <row r="18" spans="1:10" ht="25.5" customHeight="1" thickBot="1">
      <c r="A18" s="14"/>
      <c r="B18" s="28"/>
      <c r="C18" s="18"/>
      <c r="D18" s="19"/>
      <c r="E18" s="19"/>
      <c r="F18" s="19"/>
      <c r="G18" s="19"/>
      <c r="H18" s="20"/>
      <c r="I18"/>
      <c r="J18" s="14"/>
    </row>
    <row r="19" spans="1:10" ht="25.5" customHeight="1" thickBot="1">
      <c r="A19" s="14"/>
      <c r="B19" s="25" t="s">
        <v>1</v>
      </c>
      <c r="C19" s="21">
        <f aca="true" t="shared" si="0" ref="C19:H19">SUM(C16:C18)</f>
        <v>0</v>
      </c>
      <c r="D19" s="22">
        <f t="shared" si="0"/>
        <v>0</v>
      </c>
      <c r="E19" s="22">
        <f t="shared" si="0"/>
        <v>0</v>
      </c>
      <c r="F19" s="22">
        <f t="shared" si="0"/>
        <v>0</v>
      </c>
      <c r="G19" s="22">
        <f t="shared" si="0"/>
        <v>0</v>
      </c>
      <c r="H19" s="23">
        <f t="shared" si="0"/>
        <v>0</v>
      </c>
      <c r="I19"/>
      <c r="J19" s="14"/>
    </row>
    <row r="20" spans="1:10" ht="14.25" customHeight="1">
      <c r="A20" s="14"/>
      <c r="B20" s="24"/>
      <c r="C20" s="14"/>
      <c r="D20" s="14"/>
      <c r="E20" s="14"/>
      <c r="F20" s="14"/>
      <c r="G20" s="14"/>
      <c r="H20" s="14"/>
      <c r="I20" s="14"/>
      <c r="J20" s="14"/>
    </row>
    <row r="21" spans="1:10" ht="18.75" customHeight="1" thickBot="1">
      <c r="A21" s="4" t="s">
        <v>72</v>
      </c>
      <c r="B21" s="14"/>
      <c r="C21" s="14"/>
      <c r="D21" s="14"/>
      <c r="E21" s="14"/>
      <c r="F21" s="14"/>
      <c r="G21" s="14"/>
      <c r="H21" s="14"/>
      <c r="I21" s="37" t="s">
        <v>71</v>
      </c>
      <c r="J21" s="14"/>
    </row>
    <row r="22" spans="1:10" s="10" customFormat="1" ht="16.5" customHeight="1" thickBot="1">
      <c r="A22" s="85" t="s">
        <v>7</v>
      </c>
      <c r="B22" s="86"/>
      <c r="C22" s="85" t="s">
        <v>123</v>
      </c>
      <c r="D22" s="99"/>
      <c r="E22" s="8" t="s">
        <v>31</v>
      </c>
      <c r="F22" s="8" t="s">
        <v>32</v>
      </c>
      <c r="G22" s="8" t="s">
        <v>33</v>
      </c>
      <c r="H22" s="8" t="s">
        <v>34</v>
      </c>
      <c r="I22" s="6" t="s">
        <v>35</v>
      </c>
      <c r="J22" s="9"/>
    </row>
    <row r="23" spans="1:10" ht="25.5" customHeight="1">
      <c r="A23" s="87" t="s">
        <v>11</v>
      </c>
      <c r="B23" s="88"/>
      <c r="C23" s="100">
        <f>SUM(E23:I23)+SUM(C31:H31)</f>
        <v>0</v>
      </c>
      <c r="D23" s="84"/>
      <c r="E23" s="12">
        <f>'個表1'!E24</f>
        <v>0</v>
      </c>
      <c r="F23" s="12">
        <f>'個表2'!E24</f>
        <v>0</v>
      </c>
      <c r="G23" s="12">
        <f>'個表3'!E24</f>
        <v>0</v>
      </c>
      <c r="H23" s="12">
        <f>'個表4'!E24</f>
        <v>0</v>
      </c>
      <c r="I23" s="13">
        <f>'個表5'!E24</f>
        <v>0</v>
      </c>
      <c r="J23" s="14"/>
    </row>
    <row r="24" spans="1:10" ht="25.5" customHeight="1">
      <c r="A24" s="79" t="s">
        <v>12</v>
      </c>
      <c r="B24" s="80"/>
      <c r="C24" s="81">
        <f>SUM(E24:I24)+SUM(C32:H32)</f>
        <v>0</v>
      </c>
      <c r="D24" s="82"/>
      <c r="E24" s="16">
        <f>'個表1'!E30</f>
        <v>0</v>
      </c>
      <c r="F24" s="16">
        <f>'個表2'!E30</f>
        <v>0</v>
      </c>
      <c r="G24" s="16">
        <f>'個表3'!E30</f>
        <v>0</v>
      </c>
      <c r="H24" s="16">
        <f>'個表4'!E30</f>
        <v>0</v>
      </c>
      <c r="I24" s="17">
        <f>'個表5'!E30</f>
        <v>0</v>
      </c>
      <c r="J24" s="14"/>
    </row>
    <row r="25" spans="1:10" ht="25.5" customHeight="1">
      <c r="A25" s="79" t="s">
        <v>62</v>
      </c>
      <c r="B25" s="80"/>
      <c r="C25" s="81">
        <f>SUM(E25:I25)+SUM(C33:H33)</f>
        <v>0</v>
      </c>
      <c r="D25" s="82"/>
      <c r="E25" s="16">
        <f>'個表1'!E36</f>
        <v>0</v>
      </c>
      <c r="F25" s="16">
        <f>'個表2'!E36</f>
        <v>0</v>
      </c>
      <c r="G25" s="16">
        <f>'個表3'!E36</f>
        <v>0</v>
      </c>
      <c r="H25" s="16">
        <f>'個表4'!E36</f>
        <v>0</v>
      </c>
      <c r="I25" s="17">
        <f>'個表5'!E36</f>
        <v>0</v>
      </c>
      <c r="J25" s="14"/>
    </row>
    <row r="26" spans="1:10" ht="25.5" customHeight="1">
      <c r="A26" s="79" t="s">
        <v>139</v>
      </c>
      <c r="B26" s="80"/>
      <c r="C26" s="81">
        <f>SUM(E26:I26)+SUM(C34:H34)</f>
        <v>0</v>
      </c>
      <c r="D26" s="82"/>
      <c r="E26" s="16">
        <f>'個表1'!E37</f>
        <v>0</v>
      </c>
      <c r="F26" s="16">
        <f>'個表2'!E37</f>
        <v>0</v>
      </c>
      <c r="G26" s="16">
        <f>'個表3'!E37</f>
        <v>0</v>
      </c>
      <c r="H26" s="16">
        <f>'個表4'!E37</f>
        <v>0</v>
      </c>
      <c r="I26" s="17">
        <f>'個表5'!E37</f>
        <v>0</v>
      </c>
      <c r="J26" s="14"/>
    </row>
    <row r="27" spans="1:10" ht="25.5" customHeight="1" thickBot="1">
      <c r="A27" s="79" t="s">
        <v>74</v>
      </c>
      <c r="B27" s="80"/>
      <c r="C27" s="81">
        <f>SUM(E27:I27)+SUM(C35:H35)</f>
        <v>0</v>
      </c>
      <c r="D27" s="82"/>
      <c r="E27" s="16">
        <f>'個表1'!E40</f>
        <v>0</v>
      </c>
      <c r="F27" s="16">
        <f>'個表2'!E40</f>
        <v>0</v>
      </c>
      <c r="G27" s="16">
        <f>'個表3'!E40</f>
        <v>0</v>
      </c>
      <c r="H27" s="16">
        <f>'個表4'!E40</f>
        <v>0</v>
      </c>
      <c r="I27" s="17">
        <f>'個表5'!E40</f>
        <v>0</v>
      </c>
      <c r="J27" s="14"/>
    </row>
    <row r="28" spans="1:10" ht="25.5" customHeight="1" thickBot="1">
      <c r="A28" s="85" t="s">
        <v>1</v>
      </c>
      <c r="B28" s="86"/>
      <c r="C28" s="101">
        <f>SUM(C23:D27)</f>
        <v>0</v>
      </c>
      <c r="D28" s="95"/>
      <c r="E28" s="22">
        <f>SUM(E23:E27)</f>
        <v>0</v>
      </c>
      <c r="F28" s="22">
        <f>SUM(F23:F27)</f>
        <v>0</v>
      </c>
      <c r="G28" s="22">
        <f>SUM(G23:G27)</f>
        <v>0</v>
      </c>
      <c r="H28" s="22">
        <f>SUM(H23:H27)</f>
        <v>0</v>
      </c>
      <c r="I28" s="23">
        <f>SUM(I23:I27)</f>
        <v>0</v>
      </c>
      <c r="J28" s="14"/>
    </row>
    <row r="29" spans="1:10" ht="15" customHeight="1" thickBot="1">
      <c r="A29" s="14"/>
      <c r="B29" s="24"/>
      <c r="C29" s="14"/>
      <c r="D29" s="14"/>
      <c r="E29" s="14"/>
      <c r="F29" s="14"/>
      <c r="G29" s="14"/>
      <c r="H29" s="14"/>
      <c r="I29" s="14"/>
      <c r="J29" s="14"/>
    </row>
    <row r="30" spans="1:10" s="10" customFormat="1" ht="16.5" customHeight="1" thickBot="1">
      <c r="A30" s="9"/>
      <c r="B30" s="25" t="s">
        <v>13</v>
      </c>
      <c r="C30" s="7" t="s">
        <v>22</v>
      </c>
      <c r="D30" s="8" t="s">
        <v>23</v>
      </c>
      <c r="E30" s="8" t="s">
        <v>24</v>
      </c>
      <c r="F30" s="8" t="s">
        <v>25</v>
      </c>
      <c r="G30" s="8" t="s">
        <v>26</v>
      </c>
      <c r="H30" s="6" t="s">
        <v>27</v>
      </c>
      <c r="I30"/>
      <c r="J30" s="9"/>
    </row>
    <row r="31" spans="1:10" ht="25.5" customHeight="1">
      <c r="A31" s="14"/>
      <c r="B31" s="29" t="s">
        <v>29</v>
      </c>
      <c r="C31" s="12">
        <f>'個表6'!E24</f>
        <v>0</v>
      </c>
      <c r="D31" s="11">
        <f>'個表7'!E24</f>
        <v>0</v>
      </c>
      <c r="E31" s="11">
        <f>'個表8'!E24</f>
        <v>0</v>
      </c>
      <c r="F31" s="11">
        <f>'個表9'!E24</f>
        <v>0</v>
      </c>
      <c r="G31" s="11">
        <f>'個表10'!E24</f>
        <v>0</v>
      </c>
      <c r="H31" s="47">
        <f>'個表11'!E24</f>
        <v>0</v>
      </c>
      <c r="I31"/>
      <c r="J31" s="14"/>
    </row>
    <row r="32" spans="1:10" ht="25.5" customHeight="1">
      <c r="A32" s="14"/>
      <c r="B32" s="30" t="s">
        <v>36</v>
      </c>
      <c r="C32" s="16">
        <f>'個表6'!E30</f>
        <v>0</v>
      </c>
      <c r="D32" s="15">
        <f>'個表7'!E30</f>
        <v>0</v>
      </c>
      <c r="E32" s="15">
        <f>'個表8'!E30</f>
        <v>0</v>
      </c>
      <c r="F32" s="15">
        <f>'個表9'!E30</f>
        <v>0</v>
      </c>
      <c r="G32" s="15">
        <f>'個表10'!E30</f>
        <v>0</v>
      </c>
      <c r="H32" s="48">
        <f>'個表11'!E30</f>
        <v>0</v>
      </c>
      <c r="I32"/>
      <c r="J32" s="14"/>
    </row>
    <row r="33" spans="1:10" ht="25.5" customHeight="1">
      <c r="A33" s="14"/>
      <c r="B33" s="30" t="s">
        <v>75</v>
      </c>
      <c r="C33" s="16">
        <f>'個表6'!E36</f>
        <v>0</v>
      </c>
      <c r="D33" s="15">
        <f>'個表7'!E36</f>
        <v>0</v>
      </c>
      <c r="E33" s="15">
        <f>'個表8'!E36</f>
        <v>0</v>
      </c>
      <c r="F33" s="15">
        <f>'個表9'!E36</f>
        <v>0</v>
      </c>
      <c r="G33" s="15">
        <f>'個表10'!E36</f>
        <v>0</v>
      </c>
      <c r="H33" s="48">
        <f>'個表11'!E36</f>
        <v>0</v>
      </c>
      <c r="I33"/>
      <c r="J33" s="14"/>
    </row>
    <row r="34" spans="1:10" ht="25.5" customHeight="1">
      <c r="A34" s="14"/>
      <c r="B34" s="30" t="s">
        <v>139</v>
      </c>
      <c r="C34" s="16">
        <f>'個表6'!E37</f>
        <v>0</v>
      </c>
      <c r="D34" s="15">
        <f>'個表7'!E37</f>
        <v>0</v>
      </c>
      <c r="E34" s="15">
        <f>'個表8'!E37</f>
        <v>0</v>
      </c>
      <c r="F34" s="15">
        <f>'個表9'!E37</f>
        <v>0</v>
      </c>
      <c r="G34" s="15">
        <f>'個表10'!E37</f>
        <v>0</v>
      </c>
      <c r="H34" s="48">
        <f>'個表11'!E37</f>
        <v>0</v>
      </c>
      <c r="I34"/>
      <c r="J34" s="14"/>
    </row>
    <row r="35" spans="1:10" ht="25.5" customHeight="1" thickBot="1">
      <c r="A35" s="14"/>
      <c r="B35" s="30" t="s">
        <v>73</v>
      </c>
      <c r="C35" s="16">
        <f>'個表6'!E40</f>
        <v>0</v>
      </c>
      <c r="D35" s="15">
        <f>'個表7'!E40</f>
        <v>0</v>
      </c>
      <c r="E35" s="15">
        <f>'個表8'!E40</f>
        <v>0</v>
      </c>
      <c r="F35" s="15">
        <f>'個表9'!E40</f>
        <v>0</v>
      </c>
      <c r="G35" s="15">
        <f>'個表10'!E40</f>
        <v>0</v>
      </c>
      <c r="H35" s="48">
        <f>'個表11'!E40</f>
        <v>0</v>
      </c>
      <c r="I35"/>
      <c r="J35" s="14"/>
    </row>
    <row r="36" spans="1:10" ht="25.5" customHeight="1" thickBot="1">
      <c r="A36" s="14"/>
      <c r="B36" s="25" t="s">
        <v>1</v>
      </c>
      <c r="C36" s="21">
        <f aca="true" t="shared" si="1" ref="C36:H36">SUM(C31:C35)</f>
        <v>0</v>
      </c>
      <c r="D36" s="22">
        <f t="shared" si="1"/>
        <v>0</v>
      </c>
      <c r="E36" s="22">
        <f t="shared" si="1"/>
        <v>0</v>
      </c>
      <c r="F36" s="22">
        <f t="shared" si="1"/>
        <v>0</v>
      </c>
      <c r="G36" s="22">
        <f t="shared" si="1"/>
        <v>0</v>
      </c>
      <c r="H36" s="23">
        <f t="shared" si="1"/>
        <v>0</v>
      </c>
      <c r="I36"/>
      <c r="J36" s="14"/>
    </row>
    <row r="37" ht="27" customHeight="1">
      <c r="B37" s="3"/>
    </row>
    <row r="38" ht="27" customHeight="1">
      <c r="B38" s="3" t="s">
        <v>0</v>
      </c>
    </row>
    <row r="39" ht="27" customHeight="1"/>
    <row r="40" ht="27" customHeight="1"/>
    <row r="41" ht="27" customHeight="1"/>
    <row r="42" ht="27" customHeight="1"/>
  </sheetData>
  <sheetProtection sheet="1" formatCells="0"/>
  <mergeCells count="29">
    <mergeCell ref="H5:I5"/>
    <mergeCell ref="A28:B28"/>
    <mergeCell ref="C22:D22"/>
    <mergeCell ref="C23:D23"/>
    <mergeCell ref="C24:D24"/>
    <mergeCell ref="C25:D25"/>
    <mergeCell ref="C27:D27"/>
    <mergeCell ref="C28:D28"/>
    <mergeCell ref="A23:B23"/>
    <mergeCell ref="C9:D9"/>
    <mergeCell ref="A3:I3"/>
    <mergeCell ref="A27:B27"/>
    <mergeCell ref="C11:D11"/>
    <mergeCell ref="C12:D12"/>
    <mergeCell ref="C13:D13"/>
    <mergeCell ref="A22:B22"/>
    <mergeCell ref="A13:B13"/>
    <mergeCell ref="A11:B11"/>
    <mergeCell ref="A12:B12"/>
    <mergeCell ref="A25:B25"/>
    <mergeCell ref="C5:G5"/>
    <mergeCell ref="C6:G6"/>
    <mergeCell ref="A26:B26"/>
    <mergeCell ref="C26:D26"/>
    <mergeCell ref="C10:D10"/>
    <mergeCell ref="A9:B9"/>
    <mergeCell ref="A10:B10"/>
    <mergeCell ref="A24:B24"/>
    <mergeCell ref="A6:B6"/>
  </mergeCells>
  <conditionalFormatting sqref="C16:H19 C10:I13 C31:H36 C23:I28">
    <cfRule type="cellIs" priority="1" dxfId="157" operator="equal" stopIfTrue="1">
      <formula>0</formula>
    </cfRule>
  </conditionalFormatting>
  <printOptions horizontalCentered="1"/>
  <pageMargins left="0.7480314960629921" right="0.7480314960629921" top="0.4724409448818898" bottom="0.5118110236220472" header="0.2755905511811024" footer="0.5118110236220472"/>
  <pageSetup horizontalDpi="600" verticalDpi="600" orientation="portrait" paperSize="9" scale="104" r:id="rId1"/>
  <headerFooter alignWithMargins="0">
    <oddFooter>&amp;R（５年間保存）</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98" t="s">
        <v>109</v>
      </c>
      <c r="B1" s="98"/>
      <c r="C1" s="98"/>
      <c r="D1" s="98"/>
      <c r="E1" s="98"/>
      <c r="F1" s="98"/>
      <c r="G1" s="98"/>
      <c r="H1" s="98"/>
      <c r="I1" s="98"/>
      <c r="J1" s="98"/>
      <c r="K1" s="98"/>
      <c r="L1" s="98"/>
      <c r="M1" s="98"/>
      <c r="N1" s="98"/>
      <c r="O1" s="98"/>
      <c r="P1" s="98"/>
      <c r="Q1" s="98"/>
      <c r="R1" s="98"/>
      <c r="S1" s="98"/>
      <c r="T1" s="98"/>
      <c r="U1" s="98"/>
      <c r="V1" s="98"/>
      <c r="W1" s="98"/>
      <c r="X1" s="98"/>
      <c r="Y1" s="98"/>
      <c r="Z1" s="98"/>
    </row>
    <row r="2" spans="1:27" ht="30" customHeight="1">
      <c r="A2" s="199" t="s">
        <v>130</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03" t="s">
        <v>43</v>
      </c>
      <c r="B5" s="203"/>
      <c r="C5" s="203"/>
      <c r="D5" s="204">
        <f>'交付申請'!N11</f>
        <v>0</v>
      </c>
      <c r="E5" s="204"/>
      <c r="F5" s="204"/>
      <c r="G5" s="204"/>
      <c r="H5" s="204"/>
      <c r="I5" s="205" t="s">
        <v>42</v>
      </c>
      <c r="J5" s="205"/>
      <c r="K5" s="39"/>
      <c r="L5" s="39"/>
      <c r="M5" s="200" t="s">
        <v>126</v>
      </c>
      <c r="N5" s="200"/>
      <c r="O5" s="200"/>
      <c r="P5" s="200"/>
      <c r="Q5" s="204">
        <f>'交付申請'!N15</f>
        <v>0</v>
      </c>
      <c r="R5" s="204"/>
      <c r="S5" s="204"/>
      <c r="T5" s="204"/>
      <c r="U5" s="204"/>
      <c r="V5" s="10"/>
      <c r="W5" s="10"/>
      <c r="X5" s="223" t="s">
        <v>14</v>
      </c>
      <c r="Y5" s="224"/>
      <c r="Z5" s="201">
        <v>1</v>
      </c>
      <c r="AA5" s="202"/>
    </row>
    <row r="6" ht="21" customHeight="1" thickBot="1">
      <c r="A6" s="43"/>
    </row>
    <row r="7" spans="1:30" ht="30" customHeight="1" thickBot="1">
      <c r="A7" s="173" t="s">
        <v>50</v>
      </c>
      <c r="B7" s="178"/>
      <c r="C7" s="170"/>
      <c r="D7" s="171"/>
      <c r="E7" s="171"/>
      <c r="F7" s="171"/>
      <c r="G7" s="171"/>
      <c r="H7" s="171"/>
      <c r="I7" s="172"/>
      <c r="J7" s="173" t="s">
        <v>52</v>
      </c>
      <c r="K7" s="174"/>
      <c r="L7" s="173" t="s">
        <v>37</v>
      </c>
      <c r="M7" s="175"/>
      <c r="N7" s="58"/>
      <c r="O7" s="56" t="s">
        <v>38</v>
      </c>
      <c r="P7" s="55"/>
      <c r="Q7" s="56" t="s">
        <v>132</v>
      </c>
      <c r="R7" s="55"/>
      <c r="S7" s="56" t="s">
        <v>133</v>
      </c>
      <c r="T7" s="54"/>
      <c r="U7" s="56" t="s">
        <v>134</v>
      </c>
      <c r="V7" s="55"/>
      <c r="W7" s="56" t="s">
        <v>132</v>
      </c>
      <c r="X7" s="55"/>
      <c r="Y7" s="56" t="s">
        <v>133</v>
      </c>
      <c r="Z7" s="55"/>
      <c r="AA7" s="57" t="s">
        <v>135</v>
      </c>
      <c r="AD7" s="70" t="s">
        <v>140</v>
      </c>
    </row>
    <row r="8" spans="1:30" ht="21" customHeight="1">
      <c r="A8" s="188" t="s">
        <v>3</v>
      </c>
      <c r="B8" s="189"/>
      <c r="C8" s="189"/>
      <c r="D8" s="189"/>
      <c r="E8" s="189"/>
      <c r="F8" s="198"/>
      <c r="G8" s="216" t="s">
        <v>4</v>
      </c>
      <c r="H8" s="189"/>
      <c r="I8" s="189"/>
      <c r="J8" s="189"/>
      <c r="K8" s="189"/>
      <c r="L8" s="189"/>
      <c r="M8" s="198"/>
      <c r="N8" s="216" t="s">
        <v>51</v>
      </c>
      <c r="O8" s="189"/>
      <c r="P8" s="189"/>
      <c r="Q8" s="189"/>
      <c r="R8" s="189"/>
      <c r="S8" s="188" t="s">
        <v>76</v>
      </c>
      <c r="T8" s="189"/>
      <c r="U8" s="189"/>
      <c r="V8" s="189"/>
      <c r="W8" s="189"/>
      <c r="X8" s="189"/>
      <c r="Y8" s="189"/>
      <c r="Z8" s="189"/>
      <c r="AA8" s="190"/>
      <c r="AD8" s="70" t="s">
        <v>141</v>
      </c>
    </row>
    <row r="9" spans="1:30" ht="30" customHeight="1" thickBot="1">
      <c r="A9" s="209"/>
      <c r="B9" s="210"/>
      <c r="C9" s="210"/>
      <c r="D9" s="210"/>
      <c r="E9" s="210"/>
      <c r="F9" s="211"/>
      <c r="G9" s="212"/>
      <c r="H9" s="210"/>
      <c r="I9" s="210"/>
      <c r="J9" s="213"/>
      <c r="K9" s="213"/>
      <c r="L9" s="213"/>
      <c r="M9" s="214"/>
      <c r="N9" s="215"/>
      <c r="O9" s="213"/>
      <c r="P9" s="213"/>
      <c r="Q9" s="213"/>
      <c r="R9" s="213"/>
      <c r="S9" s="167"/>
      <c r="T9" s="168"/>
      <c r="U9" s="168"/>
      <c r="V9" s="168"/>
      <c r="W9" s="168"/>
      <c r="X9" s="168"/>
      <c r="Y9" s="168"/>
      <c r="Z9" s="168"/>
      <c r="AA9" s="169"/>
      <c r="AD9" s="70" t="s">
        <v>142</v>
      </c>
    </row>
    <row r="10" spans="1:27" ht="21" customHeight="1">
      <c r="A10" s="229" t="s">
        <v>5</v>
      </c>
      <c r="B10" s="191" t="s">
        <v>6</v>
      </c>
      <c r="C10" s="191" t="s">
        <v>53</v>
      </c>
      <c r="D10" s="191"/>
      <c r="E10" s="235" t="s">
        <v>54</v>
      </c>
      <c r="F10" s="236"/>
      <c r="G10" s="194" t="s">
        <v>57</v>
      </c>
      <c r="H10" s="195"/>
      <c r="I10" s="195"/>
      <c r="J10" s="179"/>
      <c r="K10" s="180"/>
      <c r="L10" s="180"/>
      <c r="M10" s="180"/>
      <c r="N10" s="180"/>
      <c r="O10" s="180"/>
      <c r="P10" s="180"/>
      <c r="Q10" s="180"/>
      <c r="R10" s="180"/>
      <c r="S10" s="180"/>
      <c r="T10" s="180"/>
      <c r="U10" s="180"/>
      <c r="V10" s="180"/>
      <c r="W10" s="180"/>
      <c r="X10" s="180"/>
      <c r="Y10" s="180"/>
      <c r="Z10" s="180"/>
      <c r="AA10" s="181"/>
    </row>
    <row r="11" spans="1:27" ht="21" customHeight="1">
      <c r="A11" s="230"/>
      <c r="B11" s="192"/>
      <c r="C11" s="193"/>
      <c r="D11" s="193"/>
      <c r="E11" s="237" t="s">
        <v>55</v>
      </c>
      <c r="F11" s="238"/>
      <c r="G11" s="196"/>
      <c r="H11" s="197"/>
      <c r="I11" s="197"/>
      <c r="J11" s="182"/>
      <c r="K11" s="183"/>
      <c r="L11" s="183"/>
      <c r="M11" s="183"/>
      <c r="N11" s="183"/>
      <c r="O11" s="183"/>
      <c r="P11" s="183"/>
      <c r="Q11" s="183"/>
      <c r="R11" s="183"/>
      <c r="S11" s="183"/>
      <c r="T11" s="183"/>
      <c r="U11" s="183"/>
      <c r="V11" s="183"/>
      <c r="W11" s="183"/>
      <c r="X11" s="183"/>
      <c r="Y11" s="183"/>
      <c r="Z11" s="183"/>
      <c r="AA11" s="184"/>
    </row>
    <row r="12" spans="1:27" ht="21" customHeight="1">
      <c r="A12" s="230"/>
      <c r="B12" s="193"/>
      <c r="C12" s="44" t="s">
        <v>48</v>
      </c>
      <c r="D12" s="44" t="s">
        <v>49</v>
      </c>
      <c r="E12" s="176" t="s">
        <v>56</v>
      </c>
      <c r="F12" s="177"/>
      <c r="G12" s="217" t="s">
        <v>58</v>
      </c>
      <c r="H12" s="218"/>
      <c r="I12" s="218"/>
      <c r="J12" s="182"/>
      <c r="K12" s="183"/>
      <c r="L12" s="183"/>
      <c r="M12" s="183"/>
      <c r="N12" s="183"/>
      <c r="O12" s="183"/>
      <c r="P12" s="183"/>
      <c r="Q12" s="183"/>
      <c r="R12" s="183"/>
      <c r="S12" s="183"/>
      <c r="T12" s="183"/>
      <c r="U12" s="183"/>
      <c r="V12" s="183"/>
      <c r="W12" s="183"/>
      <c r="X12" s="183"/>
      <c r="Y12" s="183"/>
      <c r="Z12" s="183"/>
      <c r="AA12" s="184"/>
    </row>
    <row r="13" spans="1:27" ht="20.25" customHeight="1" thickBot="1">
      <c r="A13" s="231"/>
      <c r="B13" s="38"/>
      <c r="C13" s="38"/>
      <c r="D13" s="38"/>
      <c r="E13" s="221"/>
      <c r="F13" s="222"/>
      <c r="G13" s="219"/>
      <c r="H13" s="220"/>
      <c r="I13" s="220"/>
      <c r="J13" s="185"/>
      <c r="K13" s="186"/>
      <c r="L13" s="186"/>
      <c r="M13" s="186"/>
      <c r="N13" s="186"/>
      <c r="O13" s="186"/>
      <c r="P13" s="186"/>
      <c r="Q13" s="186"/>
      <c r="R13" s="186"/>
      <c r="S13" s="186"/>
      <c r="T13" s="186"/>
      <c r="U13" s="186"/>
      <c r="V13" s="186"/>
      <c r="W13" s="186"/>
      <c r="X13" s="186"/>
      <c r="Y13" s="186"/>
      <c r="Z13" s="186"/>
      <c r="AA13" s="187"/>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55" t="s">
        <v>7</v>
      </c>
      <c r="B16" s="156"/>
      <c r="C16" s="156"/>
      <c r="D16" s="157"/>
      <c r="E16" s="173" t="s">
        <v>8</v>
      </c>
      <c r="F16" s="175"/>
      <c r="G16" s="175"/>
      <c r="H16" s="178"/>
      <c r="I16" s="264" t="s">
        <v>9</v>
      </c>
      <c r="J16" s="175"/>
      <c r="K16" s="175"/>
      <c r="L16" s="175"/>
      <c r="M16" s="175"/>
      <c r="N16" s="175"/>
      <c r="O16" s="175"/>
      <c r="P16" s="175"/>
      <c r="Q16" s="175"/>
      <c r="R16" s="175"/>
      <c r="S16" s="175"/>
      <c r="T16" s="175"/>
      <c r="U16" s="175"/>
      <c r="V16" s="175"/>
      <c r="W16" s="175"/>
      <c r="X16" s="175"/>
      <c r="Y16" s="175"/>
      <c r="Z16" s="175"/>
      <c r="AA16" s="174"/>
      <c r="AB16" s="59"/>
    </row>
    <row r="17" spans="1:28" ht="30" customHeight="1">
      <c r="A17" s="226" t="s">
        <v>46</v>
      </c>
      <c r="B17" s="227"/>
      <c r="C17" s="227"/>
      <c r="D17" s="228"/>
      <c r="E17" s="282"/>
      <c r="F17" s="268"/>
      <c r="G17" s="268"/>
      <c r="H17" s="283"/>
      <c r="I17" s="267"/>
      <c r="J17" s="268"/>
      <c r="K17" s="268"/>
      <c r="L17" s="268"/>
      <c r="M17" s="268"/>
      <c r="N17" s="268"/>
      <c r="O17" s="268"/>
      <c r="P17" s="268"/>
      <c r="Q17" s="268"/>
      <c r="R17" s="268"/>
      <c r="S17" s="268"/>
      <c r="T17" s="268"/>
      <c r="U17" s="268"/>
      <c r="V17" s="268"/>
      <c r="W17" s="268"/>
      <c r="X17" s="268"/>
      <c r="Y17" s="268"/>
      <c r="Z17" s="268"/>
      <c r="AA17" s="269"/>
      <c r="AB17" s="59"/>
    </row>
    <row r="18" spans="1:28" ht="30" customHeight="1">
      <c r="A18" s="79" t="s">
        <v>120</v>
      </c>
      <c r="B18" s="225"/>
      <c r="C18" s="225"/>
      <c r="D18" s="80"/>
      <c r="E18" s="284">
        <f>E20-E17</f>
        <v>0</v>
      </c>
      <c r="F18" s="285"/>
      <c r="G18" s="285"/>
      <c r="H18" s="286"/>
      <c r="I18" s="270"/>
      <c r="J18" s="271"/>
      <c r="K18" s="271"/>
      <c r="L18" s="271"/>
      <c r="M18" s="271"/>
      <c r="N18" s="271"/>
      <c r="O18" s="271"/>
      <c r="P18" s="271"/>
      <c r="Q18" s="271"/>
      <c r="R18" s="271"/>
      <c r="S18" s="271"/>
      <c r="T18" s="271"/>
      <c r="U18" s="271"/>
      <c r="V18" s="271"/>
      <c r="W18" s="271"/>
      <c r="X18" s="271"/>
      <c r="Y18" s="271"/>
      <c r="Z18" s="271"/>
      <c r="AA18" s="272"/>
      <c r="AB18" s="59"/>
    </row>
    <row r="19" spans="1:28" ht="30" customHeight="1">
      <c r="A19" s="239"/>
      <c r="B19" s="240"/>
      <c r="C19" s="240"/>
      <c r="D19" s="241"/>
      <c r="E19" s="287"/>
      <c r="F19" s="288"/>
      <c r="G19" s="288"/>
      <c r="H19" s="289"/>
      <c r="I19" s="273"/>
      <c r="J19" s="274"/>
      <c r="K19" s="274"/>
      <c r="L19" s="274"/>
      <c r="M19" s="274"/>
      <c r="N19" s="274"/>
      <c r="O19" s="274"/>
      <c r="P19" s="274"/>
      <c r="Q19" s="274"/>
      <c r="R19" s="274"/>
      <c r="S19" s="274"/>
      <c r="T19" s="274"/>
      <c r="U19" s="274"/>
      <c r="V19" s="274"/>
      <c r="W19" s="274"/>
      <c r="X19" s="274"/>
      <c r="Y19" s="274"/>
      <c r="Z19" s="274"/>
      <c r="AA19" s="275"/>
      <c r="AB19" s="59"/>
    </row>
    <row r="20" spans="1:28" ht="30" customHeight="1" thickBot="1">
      <c r="A20" s="279" t="s">
        <v>1</v>
      </c>
      <c r="B20" s="280"/>
      <c r="C20" s="280"/>
      <c r="D20" s="281"/>
      <c r="E20" s="232">
        <f>E42</f>
        <v>0</v>
      </c>
      <c r="F20" s="233"/>
      <c r="G20" s="233"/>
      <c r="H20" s="234"/>
      <c r="I20" s="276" t="s">
        <v>137</v>
      </c>
      <c r="J20" s="277"/>
      <c r="K20" s="277"/>
      <c r="L20" s="277"/>
      <c r="M20" s="277"/>
      <c r="N20" s="277"/>
      <c r="O20" s="277"/>
      <c r="P20" s="277"/>
      <c r="Q20" s="277"/>
      <c r="R20" s="277"/>
      <c r="S20" s="277"/>
      <c r="T20" s="277"/>
      <c r="U20" s="277"/>
      <c r="V20" s="277"/>
      <c r="W20" s="277"/>
      <c r="X20" s="277"/>
      <c r="Y20" s="277"/>
      <c r="Z20" s="277"/>
      <c r="AA20" s="278"/>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73" t="s">
        <v>10</v>
      </c>
      <c r="B23" s="175"/>
      <c r="C23" s="175"/>
      <c r="D23" s="174"/>
      <c r="E23" s="173" t="s">
        <v>8</v>
      </c>
      <c r="F23" s="175"/>
      <c r="G23" s="175"/>
      <c r="H23" s="178"/>
      <c r="I23" s="264" t="s">
        <v>9</v>
      </c>
      <c r="J23" s="175"/>
      <c r="K23" s="175"/>
      <c r="L23" s="175"/>
      <c r="M23" s="175"/>
      <c r="N23" s="175"/>
      <c r="O23" s="175"/>
      <c r="P23" s="175"/>
      <c r="Q23" s="175"/>
      <c r="R23" s="175"/>
      <c r="S23" s="175"/>
      <c r="T23" s="175"/>
      <c r="U23" s="175"/>
      <c r="V23" s="175"/>
      <c r="W23" s="175"/>
      <c r="X23" s="175"/>
      <c r="Y23" s="175"/>
      <c r="Z23" s="175"/>
      <c r="AA23" s="174"/>
      <c r="AB23" s="59"/>
    </row>
    <row r="24" spans="1:28" ht="30" customHeight="1">
      <c r="A24" s="265" t="s">
        <v>87</v>
      </c>
      <c r="B24" s="236"/>
      <c r="C24" s="236"/>
      <c r="D24" s="266"/>
      <c r="E24" s="140">
        <f>SUM(V24:V29)</f>
        <v>0</v>
      </c>
      <c r="F24" s="141"/>
      <c r="G24" s="141"/>
      <c r="H24" s="142"/>
      <c r="I24" s="135" t="s">
        <v>78</v>
      </c>
      <c r="J24" s="136"/>
      <c r="K24" s="137"/>
      <c r="L24" s="124"/>
      <c r="M24" s="125"/>
      <c r="N24" s="125"/>
      <c r="O24" s="125"/>
      <c r="P24" s="125"/>
      <c r="Q24" s="125"/>
      <c r="R24" s="64" t="s">
        <v>88</v>
      </c>
      <c r="S24" s="123"/>
      <c r="T24" s="123"/>
      <c r="U24" s="62" t="s">
        <v>82</v>
      </c>
      <c r="V24" s="206">
        <f aca="true" t="shared" si="0" ref="V24:V29">+L24*S24</f>
        <v>0</v>
      </c>
      <c r="W24" s="207"/>
      <c r="X24" s="207"/>
      <c r="Y24" s="207"/>
      <c r="Z24" s="207"/>
      <c r="AA24" s="208"/>
      <c r="AB24" s="60"/>
    </row>
    <row r="25" spans="1:28" ht="30" customHeight="1">
      <c r="A25" s="251"/>
      <c r="B25" s="252"/>
      <c r="C25" s="252"/>
      <c r="D25" s="253"/>
      <c r="E25" s="143"/>
      <c r="F25" s="144"/>
      <c r="G25" s="144"/>
      <c r="H25" s="145"/>
      <c r="I25" s="258" t="s">
        <v>79</v>
      </c>
      <c r="J25" s="259"/>
      <c r="K25" s="260"/>
      <c r="L25" s="103"/>
      <c r="M25" s="104"/>
      <c r="N25" s="104"/>
      <c r="O25" s="104"/>
      <c r="P25" s="104"/>
      <c r="Q25" s="104"/>
      <c r="R25" s="65" t="s">
        <v>88</v>
      </c>
      <c r="S25" s="110"/>
      <c r="T25" s="110"/>
      <c r="U25" s="61" t="s">
        <v>89</v>
      </c>
      <c r="V25" s="152">
        <f t="shared" si="0"/>
        <v>0</v>
      </c>
      <c r="W25" s="153"/>
      <c r="X25" s="153"/>
      <c r="Y25" s="153"/>
      <c r="Z25" s="153"/>
      <c r="AA25" s="154"/>
      <c r="AB25" s="60"/>
    </row>
    <row r="26" spans="1:28" ht="30" customHeight="1">
      <c r="A26" s="251"/>
      <c r="B26" s="252"/>
      <c r="C26" s="252"/>
      <c r="D26" s="253"/>
      <c r="E26" s="143"/>
      <c r="F26" s="144"/>
      <c r="G26" s="144"/>
      <c r="H26" s="145"/>
      <c r="I26" s="132" t="s">
        <v>80</v>
      </c>
      <c r="J26" s="133"/>
      <c r="K26" s="134"/>
      <c r="L26" s="103"/>
      <c r="M26" s="104"/>
      <c r="N26" s="104"/>
      <c r="O26" s="104"/>
      <c r="P26" s="104"/>
      <c r="Q26" s="104"/>
      <c r="R26" s="65" t="s">
        <v>88</v>
      </c>
      <c r="S26" s="110"/>
      <c r="T26" s="110"/>
      <c r="U26" s="61" t="s">
        <v>89</v>
      </c>
      <c r="V26" s="152">
        <f t="shared" si="0"/>
        <v>0</v>
      </c>
      <c r="W26" s="153"/>
      <c r="X26" s="153"/>
      <c r="Y26" s="153"/>
      <c r="Z26" s="153"/>
      <c r="AA26" s="154"/>
      <c r="AB26" s="60"/>
    </row>
    <row r="27" spans="1:28" ht="30" customHeight="1">
      <c r="A27" s="251"/>
      <c r="B27" s="252"/>
      <c r="C27" s="252"/>
      <c r="D27" s="253"/>
      <c r="E27" s="143"/>
      <c r="F27" s="144"/>
      <c r="G27" s="144"/>
      <c r="H27" s="145"/>
      <c r="I27" s="132" t="s">
        <v>90</v>
      </c>
      <c r="J27" s="133"/>
      <c r="K27" s="134"/>
      <c r="L27" s="103"/>
      <c r="M27" s="104"/>
      <c r="N27" s="104"/>
      <c r="O27" s="104"/>
      <c r="P27" s="104"/>
      <c r="Q27" s="104"/>
      <c r="R27" s="65" t="s">
        <v>88</v>
      </c>
      <c r="S27" s="110"/>
      <c r="T27" s="110"/>
      <c r="U27" s="61" t="s">
        <v>89</v>
      </c>
      <c r="V27" s="152">
        <f t="shared" si="0"/>
        <v>0</v>
      </c>
      <c r="W27" s="153"/>
      <c r="X27" s="153"/>
      <c r="Y27" s="153"/>
      <c r="Z27" s="153"/>
      <c r="AA27" s="154"/>
      <c r="AB27" s="60"/>
    </row>
    <row r="28" spans="1:28" ht="30" customHeight="1">
      <c r="A28" s="251"/>
      <c r="B28" s="252"/>
      <c r="C28" s="252"/>
      <c r="D28" s="253"/>
      <c r="E28" s="143"/>
      <c r="F28" s="144"/>
      <c r="G28" s="144"/>
      <c r="H28" s="145"/>
      <c r="I28" s="126" t="s">
        <v>81</v>
      </c>
      <c r="J28" s="127"/>
      <c r="K28" s="128"/>
      <c r="L28" s="103"/>
      <c r="M28" s="104"/>
      <c r="N28" s="104"/>
      <c r="O28" s="104"/>
      <c r="P28" s="104"/>
      <c r="Q28" s="104"/>
      <c r="R28" s="65" t="s">
        <v>88</v>
      </c>
      <c r="S28" s="110"/>
      <c r="T28" s="110"/>
      <c r="U28" s="61" t="s">
        <v>89</v>
      </c>
      <c r="V28" s="152">
        <f t="shared" si="0"/>
        <v>0</v>
      </c>
      <c r="W28" s="153"/>
      <c r="X28" s="153"/>
      <c r="Y28" s="153"/>
      <c r="Z28" s="153"/>
      <c r="AA28" s="154"/>
      <c r="AB28" s="60"/>
    </row>
    <row r="29" spans="1:28" ht="30" customHeight="1">
      <c r="A29" s="254"/>
      <c r="B29" s="238"/>
      <c r="C29" s="238"/>
      <c r="D29" s="255"/>
      <c r="E29" s="146"/>
      <c r="F29" s="147"/>
      <c r="G29" s="147"/>
      <c r="H29" s="148"/>
      <c r="I29" s="149" t="s">
        <v>93</v>
      </c>
      <c r="J29" s="150"/>
      <c r="K29" s="151"/>
      <c r="L29" s="103"/>
      <c r="M29" s="104"/>
      <c r="N29" s="104"/>
      <c r="O29" s="104"/>
      <c r="P29" s="104"/>
      <c r="Q29" s="104"/>
      <c r="R29" s="65" t="s">
        <v>88</v>
      </c>
      <c r="S29" s="110"/>
      <c r="T29" s="110"/>
      <c r="U29" s="61" t="s">
        <v>82</v>
      </c>
      <c r="V29" s="152">
        <f t="shared" si="0"/>
        <v>0</v>
      </c>
      <c r="W29" s="153"/>
      <c r="X29" s="153"/>
      <c r="Y29" s="153"/>
      <c r="Z29" s="153"/>
      <c r="AA29" s="154"/>
      <c r="AB29" s="60"/>
    </row>
    <row r="30" spans="1:28" ht="30" customHeight="1">
      <c r="A30" s="248" t="s">
        <v>12</v>
      </c>
      <c r="B30" s="249"/>
      <c r="C30" s="249"/>
      <c r="D30" s="250"/>
      <c r="E30" s="161">
        <f>SUM(V30:AA35)</f>
        <v>0</v>
      </c>
      <c r="F30" s="162"/>
      <c r="G30" s="162"/>
      <c r="H30" s="163"/>
      <c r="I30" s="126" t="s">
        <v>83</v>
      </c>
      <c r="J30" s="127"/>
      <c r="K30" s="128"/>
      <c r="L30" s="111"/>
      <c r="M30" s="112"/>
      <c r="N30" s="112"/>
      <c r="O30" s="63" t="s">
        <v>2</v>
      </c>
      <c r="P30" s="110"/>
      <c r="Q30" s="110"/>
      <c r="R30" s="65" t="s">
        <v>28</v>
      </c>
      <c r="S30" s="110"/>
      <c r="T30" s="110"/>
      <c r="U30" s="61" t="s">
        <v>82</v>
      </c>
      <c r="V30" s="152">
        <f>L30*P30*S30</f>
        <v>0</v>
      </c>
      <c r="W30" s="153"/>
      <c r="X30" s="153"/>
      <c r="Y30" s="153"/>
      <c r="Z30" s="153"/>
      <c r="AA30" s="154"/>
      <c r="AB30" s="59"/>
    </row>
    <row r="31" spans="1:28" ht="30" customHeight="1">
      <c r="A31" s="251"/>
      <c r="B31" s="252"/>
      <c r="C31" s="252"/>
      <c r="D31" s="253"/>
      <c r="E31" s="143"/>
      <c r="F31" s="144"/>
      <c r="G31" s="144"/>
      <c r="H31" s="145"/>
      <c r="I31" s="107" t="s">
        <v>84</v>
      </c>
      <c r="J31" s="108"/>
      <c r="K31" s="109"/>
      <c r="L31" s="111"/>
      <c r="M31" s="112"/>
      <c r="N31" s="112"/>
      <c r="O31" s="63" t="s">
        <v>2</v>
      </c>
      <c r="P31" s="110"/>
      <c r="Q31" s="110"/>
      <c r="R31" s="66" t="s">
        <v>28</v>
      </c>
      <c r="S31" s="110"/>
      <c r="T31" s="110"/>
      <c r="U31" s="63" t="s">
        <v>82</v>
      </c>
      <c r="V31" s="152">
        <f aca="true" t="shared" si="1" ref="V31:V36">L31*P31*S31</f>
        <v>0</v>
      </c>
      <c r="W31" s="153"/>
      <c r="X31" s="153"/>
      <c r="Y31" s="153"/>
      <c r="Z31" s="153"/>
      <c r="AA31" s="154"/>
      <c r="AB31" s="59"/>
    </row>
    <row r="32" spans="1:28" ht="30" customHeight="1">
      <c r="A32" s="251"/>
      <c r="B32" s="252"/>
      <c r="C32" s="252"/>
      <c r="D32" s="253"/>
      <c r="E32" s="143"/>
      <c r="F32" s="144"/>
      <c r="G32" s="144"/>
      <c r="H32" s="145"/>
      <c r="I32" s="107" t="s">
        <v>85</v>
      </c>
      <c r="J32" s="108"/>
      <c r="K32" s="109"/>
      <c r="L32" s="111"/>
      <c r="M32" s="112"/>
      <c r="N32" s="112"/>
      <c r="O32" s="63" t="s">
        <v>2</v>
      </c>
      <c r="P32" s="110"/>
      <c r="Q32" s="110"/>
      <c r="R32" s="66" t="s">
        <v>28</v>
      </c>
      <c r="S32" s="110"/>
      <c r="T32" s="110"/>
      <c r="U32" s="63" t="s">
        <v>82</v>
      </c>
      <c r="V32" s="152">
        <f t="shared" si="1"/>
        <v>0</v>
      </c>
      <c r="W32" s="153"/>
      <c r="X32" s="153"/>
      <c r="Y32" s="153"/>
      <c r="Z32" s="153"/>
      <c r="AA32" s="154"/>
      <c r="AB32" s="59"/>
    </row>
    <row r="33" spans="1:28" ht="30" customHeight="1">
      <c r="A33" s="251"/>
      <c r="B33" s="252"/>
      <c r="C33" s="252"/>
      <c r="D33" s="253"/>
      <c r="E33" s="143"/>
      <c r="F33" s="144"/>
      <c r="G33" s="144"/>
      <c r="H33" s="145"/>
      <c r="I33" s="126" t="s">
        <v>91</v>
      </c>
      <c r="J33" s="127"/>
      <c r="K33" s="128"/>
      <c r="L33" s="111"/>
      <c r="M33" s="112"/>
      <c r="N33" s="112"/>
      <c r="O33" s="61" t="s">
        <v>2</v>
      </c>
      <c r="P33" s="110"/>
      <c r="Q33" s="110"/>
      <c r="R33" s="65" t="s">
        <v>28</v>
      </c>
      <c r="S33" s="110"/>
      <c r="T33" s="110"/>
      <c r="U33" s="61" t="s">
        <v>82</v>
      </c>
      <c r="V33" s="152">
        <f t="shared" si="1"/>
        <v>0</v>
      </c>
      <c r="W33" s="153"/>
      <c r="X33" s="153"/>
      <c r="Y33" s="153"/>
      <c r="Z33" s="153"/>
      <c r="AA33" s="154"/>
      <c r="AB33" s="59"/>
    </row>
    <row r="34" spans="1:28" ht="30" customHeight="1">
      <c r="A34" s="251"/>
      <c r="B34" s="252"/>
      <c r="C34" s="252"/>
      <c r="D34" s="253"/>
      <c r="E34" s="143"/>
      <c r="F34" s="144"/>
      <c r="G34" s="144"/>
      <c r="H34" s="145"/>
      <c r="I34" s="138" t="s">
        <v>92</v>
      </c>
      <c r="J34" s="139"/>
      <c r="K34" s="119"/>
      <c r="L34" s="111"/>
      <c r="M34" s="112"/>
      <c r="N34" s="112"/>
      <c r="O34" s="61" t="s">
        <v>2</v>
      </c>
      <c r="P34" s="110"/>
      <c r="Q34" s="110"/>
      <c r="R34" s="65" t="s">
        <v>28</v>
      </c>
      <c r="S34" s="110"/>
      <c r="T34" s="110"/>
      <c r="U34" s="61" t="s">
        <v>82</v>
      </c>
      <c r="V34" s="152">
        <f t="shared" si="1"/>
        <v>0</v>
      </c>
      <c r="W34" s="153"/>
      <c r="X34" s="153"/>
      <c r="Y34" s="153"/>
      <c r="Z34" s="153"/>
      <c r="AA34" s="154"/>
      <c r="AB34" s="59"/>
    </row>
    <row r="35" spans="1:28" ht="30" customHeight="1">
      <c r="A35" s="254"/>
      <c r="B35" s="238"/>
      <c r="C35" s="238"/>
      <c r="D35" s="255"/>
      <c r="E35" s="146"/>
      <c r="F35" s="147"/>
      <c r="G35" s="147"/>
      <c r="H35" s="148"/>
      <c r="I35" s="113" t="s">
        <v>94</v>
      </c>
      <c r="J35" s="114"/>
      <c r="K35" s="115"/>
      <c r="L35" s="111"/>
      <c r="M35" s="112"/>
      <c r="N35" s="112"/>
      <c r="O35" s="61" t="s">
        <v>2</v>
      </c>
      <c r="P35" s="110"/>
      <c r="Q35" s="110"/>
      <c r="R35" s="65" t="s">
        <v>28</v>
      </c>
      <c r="S35" s="110"/>
      <c r="T35" s="110"/>
      <c r="U35" s="61" t="s">
        <v>82</v>
      </c>
      <c r="V35" s="152">
        <f t="shared" si="1"/>
        <v>0</v>
      </c>
      <c r="W35" s="153"/>
      <c r="X35" s="153"/>
      <c r="Y35" s="153"/>
      <c r="Z35" s="153"/>
      <c r="AA35" s="154"/>
      <c r="AB35" s="59"/>
    </row>
    <row r="36" spans="1:28" ht="30" customHeight="1">
      <c r="A36" s="256" t="s">
        <v>95</v>
      </c>
      <c r="B36" s="177"/>
      <c r="C36" s="177"/>
      <c r="D36" s="257"/>
      <c r="E36" s="129">
        <f>V36</f>
        <v>0</v>
      </c>
      <c r="F36" s="130"/>
      <c r="G36" s="130"/>
      <c r="H36" s="131"/>
      <c r="I36" s="113" t="s">
        <v>96</v>
      </c>
      <c r="J36" s="114"/>
      <c r="K36" s="115"/>
      <c r="L36" s="116"/>
      <c r="M36" s="117"/>
      <c r="N36" s="117"/>
      <c r="O36" s="61" t="s">
        <v>2</v>
      </c>
      <c r="P36" s="110"/>
      <c r="Q36" s="110"/>
      <c r="R36" s="65" t="s">
        <v>97</v>
      </c>
      <c r="S36" s="110"/>
      <c r="T36" s="110"/>
      <c r="U36" s="61" t="s">
        <v>82</v>
      </c>
      <c r="V36" s="152">
        <f t="shared" si="1"/>
        <v>0</v>
      </c>
      <c r="W36" s="153"/>
      <c r="X36" s="153"/>
      <c r="Y36" s="153"/>
      <c r="Z36" s="153"/>
      <c r="AA36" s="154"/>
      <c r="AB36" s="59"/>
    </row>
    <row r="37" spans="1:28" ht="30" customHeight="1">
      <c r="A37" s="248" t="s">
        <v>139</v>
      </c>
      <c r="B37" s="249"/>
      <c r="C37" s="249"/>
      <c r="D37" s="250"/>
      <c r="E37" s="161">
        <f>+V37+V38+V39</f>
        <v>0</v>
      </c>
      <c r="F37" s="162"/>
      <c r="G37" s="162"/>
      <c r="H37" s="163"/>
      <c r="I37" s="67"/>
      <c r="J37" s="118" t="s">
        <v>100</v>
      </c>
      <c r="K37" s="119"/>
      <c r="L37" s="111"/>
      <c r="M37" s="112"/>
      <c r="N37" s="112"/>
      <c r="O37" s="61" t="s">
        <v>2</v>
      </c>
      <c r="P37" s="110"/>
      <c r="Q37" s="110"/>
      <c r="R37" s="65" t="s">
        <v>101</v>
      </c>
      <c r="S37" s="110"/>
      <c r="T37" s="110"/>
      <c r="U37" s="61" t="s">
        <v>82</v>
      </c>
      <c r="V37" s="152">
        <f>L37*P37*S37</f>
        <v>0</v>
      </c>
      <c r="W37" s="153"/>
      <c r="X37" s="153"/>
      <c r="Y37" s="153"/>
      <c r="Z37" s="153"/>
      <c r="AA37" s="154"/>
      <c r="AB37" s="59"/>
    </row>
    <row r="38" spans="1:28" ht="30" customHeight="1">
      <c r="A38" s="251"/>
      <c r="B38" s="252"/>
      <c r="C38" s="252"/>
      <c r="D38" s="253"/>
      <c r="E38" s="143"/>
      <c r="F38" s="144"/>
      <c r="G38" s="144"/>
      <c r="H38" s="145"/>
      <c r="I38" s="68"/>
      <c r="J38" s="118" t="s">
        <v>98</v>
      </c>
      <c r="K38" s="119"/>
      <c r="L38" s="111"/>
      <c r="M38" s="112"/>
      <c r="N38" s="112"/>
      <c r="O38" s="61" t="s">
        <v>2</v>
      </c>
      <c r="P38" s="110"/>
      <c r="Q38" s="110"/>
      <c r="R38" s="65" t="s">
        <v>102</v>
      </c>
      <c r="S38" s="110"/>
      <c r="T38" s="110"/>
      <c r="U38" s="61" t="s">
        <v>82</v>
      </c>
      <c r="V38" s="152">
        <f>L38*P38*S38</f>
        <v>0</v>
      </c>
      <c r="W38" s="153"/>
      <c r="X38" s="153"/>
      <c r="Y38" s="153"/>
      <c r="Z38" s="153"/>
      <c r="AA38" s="154"/>
      <c r="AB38" s="59"/>
    </row>
    <row r="39" spans="1:28" ht="30" customHeight="1">
      <c r="A39" s="254"/>
      <c r="B39" s="238"/>
      <c r="C39" s="238"/>
      <c r="D39" s="255"/>
      <c r="E39" s="146"/>
      <c r="F39" s="147"/>
      <c r="G39" s="147"/>
      <c r="H39" s="148"/>
      <c r="I39" s="69"/>
      <c r="J39" s="118" t="s">
        <v>99</v>
      </c>
      <c r="K39" s="119"/>
      <c r="L39" s="111"/>
      <c r="M39" s="112"/>
      <c r="N39" s="112"/>
      <c r="O39" s="61" t="s">
        <v>2</v>
      </c>
      <c r="P39" s="110"/>
      <c r="Q39" s="110"/>
      <c r="R39" s="65" t="s">
        <v>97</v>
      </c>
      <c r="S39" s="110"/>
      <c r="T39" s="110"/>
      <c r="U39" s="61" t="s">
        <v>82</v>
      </c>
      <c r="V39" s="152">
        <f>L39*P39*S39</f>
        <v>0</v>
      </c>
      <c r="W39" s="153"/>
      <c r="X39" s="153"/>
      <c r="Y39" s="153"/>
      <c r="Z39" s="153"/>
      <c r="AA39" s="154"/>
      <c r="AB39" s="59"/>
    </row>
    <row r="40" spans="1:28" ht="30" customHeight="1">
      <c r="A40" s="248" t="s">
        <v>59</v>
      </c>
      <c r="B40" s="249"/>
      <c r="C40" s="249"/>
      <c r="D40" s="250"/>
      <c r="E40" s="161">
        <f>+V40+V41</f>
        <v>0</v>
      </c>
      <c r="F40" s="162"/>
      <c r="G40" s="162"/>
      <c r="H40" s="163"/>
      <c r="I40" s="67"/>
      <c r="J40" s="118" t="s">
        <v>103</v>
      </c>
      <c r="K40" s="119"/>
      <c r="L40" s="103"/>
      <c r="M40" s="104"/>
      <c r="N40" s="104"/>
      <c r="O40" s="104"/>
      <c r="P40" s="104"/>
      <c r="Q40" s="104"/>
      <c r="R40" s="65" t="s">
        <v>88</v>
      </c>
      <c r="S40" s="110"/>
      <c r="T40" s="110"/>
      <c r="U40" s="61" t="s">
        <v>105</v>
      </c>
      <c r="V40" s="152">
        <f>L40*S40</f>
        <v>0</v>
      </c>
      <c r="W40" s="153"/>
      <c r="X40" s="153"/>
      <c r="Y40" s="153"/>
      <c r="Z40" s="153"/>
      <c r="AA40" s="154"/>
      <c r="AB40" s="59"/>
    </row>
    <row r="41" spans="1:28" ht="30" customHeight="1" thickBot="1">
      <c r="A41" s="261"/>
      <c r="B41" s="262"/>
      <c r="C41" s="262"/>
      <c r="D41" s="263"/>
      <c r="E41" s="164"/>
      <c r="F41" s="165"/>
      <c r="G41" s="165"/>
      <c r="H41" s="166"/>
      <c r="I41" s="68"/>
      <c r="J41" s="121" t="s">
        <v>104</v>
      </c>
      <c r="K41" s="122"/>
      <c r="L41" s="105"/>
      <c r="M41" s="106"/>
      <c r="N41" s="106"/>
      <c r="O41" s="106"/>
      <c r="P41" s="106"/>
      <c r="Q41" s="106"/>
      <c r="R41" s="65" t="s">
        <v>88</v>
      </c>
      <c r="S41" s="120"/>
      <c r="T41" s="120"/>
      <c r="U41" s="61" t="s">
        <v>106</v>
      </c>
      <c r="V41" s="242">
        <f>L41*S41</f>
        <v>0</v>
      </c>
      <c r="W41" s="243"/>
      <c r="X41" s="243"/>
      <c r="Y41" s="243"/>
      <c r="Z41" s="243"/>
      <c r="AA41" s="244"/>
      <c r="AB41" s="59"/>
    </row>
    <row r="42" spans="1:28" ht="30" customHeight="1" thickBot="1">
      <c r="A42" s="155" t="s">
        <v>1</v>
      </c>
      <c r="B42" s="156"/>
      <c r="C42" s="156"/>
      <c r="D42" s="157"/>
      <c r="E42" s="158">
        <f>SUM(E24:E41)</f>
        <v>0</v>
      </c>
      <c r="F42" s="159"/>
      <c r="G42" s="159"/>
      <c r="H42" s="160"/>
      <c r="I42" s="245"/>
      <c r="J42" s="246"/>
      <c r="K42" s="246"/>
      <c r="L42" s="246"/>
      <c r="M42" s="246"/>
      <c r="N42" s="246"/>
      <c r="O42" s="246"/>
      <c r="P42" s="246"/>
      <c r="Q42" s="246"/>
      <c r="R42" s="246"/>
      <c r="S42" s="246"/>
      <c r="T42" s="246"/>
      <c r="U42" s="246"/>
      <c r="V42" s="246"/>
      <c r="W42" s="246"/>
      <c r="X42" s="246"/>
      <c r="Y42" s="246"/>
      <c r="Z42" s="246"/>
      <c r="AA42" s="247"/>
      <c r="AB42" s="59"/>
    </row>
    <row r="43" ht="15.75" customHeight="1">
      <c r="A43" s="43"/>
    </row>
  </sheetData>
  <sheetProtection formatCells="0"/>
  <mergeCells count="144">
    <mergeCell ref="I16:AA16"/>
    <mergeCell ref="I17:AA17"/>
    <mergeCell ref="I18:AA18"/>
    <mergeCell ref="I19:AA19"/>
    <mergeCell ref="I20:AA20"/>
    <mergeCell ref="A20:D20"/>
    <mergeCell ref="E16:H16"/>
    <mergeCell ref="E17:H17"/>
    <mergeCell ref="E18:H18"/>
    <mergeCell ref="E19:H19"/>
    <mergeCell ref="A23:D23"/>
    <mergeCell ref="E23:H23"/>
    <mergeCell ref="I25:K25"/>
    <mergeCell ref="A40:D41"/>
    <mergeCell ref="A37:D39"/>
    <mergeCell ref="L38:N38"/>
    <mergeCell ref="J37:K37"/>
    <mergeCell ref="I23:AA23"/>
    <mergeCell ref="S25:T25"/>
    <mergeCell ref="A24:D29"/>
    <mergeCell ref="V40:AA40"/>
    <mergeCell ref="V35:AA35"/>
    <mergeCell ref="I42:AA42"/>
    <mergeCell ref="A30:D35"/>
    <mergeCell ref="P38:Q38"/>
    <mergeCell ref="E30:H35"/>
    <mergeCell ref="P31:Q31"/>
    <mergeCell ref="L31:N31"/>
    <mergeCell ref="A36:D36"/>
    <mergeCell ref="L35:N35"/>
    <mergeCell ref="A16:D16"/>
    <mergeCell ref="A19:D19"/>
    <mergeCell ref="V41:AA41"/>
    <mergeCell ref="V36:AA36"/>
    <mergeCell ref="V39:AA39"/>
    <mergeCell ref="V37:AA37"/>
    <mergeCell ref="V38:AA38"/>
    <mergeCell ref="V32:AA32"/>
    <mergeCell ref="V34:AA34"/>
    <mergeCell ref="V30:AA30"/>
    <mergeCell ref="A18:D18"/>
    <mergeCell ref="A17:D17"/>
    <mergeCell ref="V28:AA28"/>
    <mergeCell ref="V25:AA25"/>
    <mergeCell ref="A10:A13"/>
    <mergeCell ref="E20:H20"/>
    <mergeCell ref="E10:F10"/>
    <mergeCell ref="E11:F11"/>
    <mergeCell ref="C10:D11"/>
    <mergeCell ref="V27:AA27"/>
    <mergeCell ref="V24:AA24"/>
    <mergeCell ref="A1:Z1"/>
    <mergeCell ref="A9:F9"/>
    <mergeCell ref="G9:M9"/>
    <mergeCell ref="N9:R9"/>
    <mergeCell ref="G8:M8"/>
    <mergeCell ref="N8:R8"/>
    <mergeCell ref="G12:I13"/>
    <mergeCell ref="E13:F13"/>
    <mergeCell ref="X5:Y5"/>
    <mergeCell ref="A8:F8"/>
    <mergeCell ref="A2:AA2"/>
    <mergeCell ref="M5:P5"/>
    <mergeCell ref="Z5:AA5"/>
    <mergeCell ref="A5:C5"/>
    <mergeCell ref="Q5:U5"/>
    <mergeCell ref="D5:H5"/>
    <mergeCell ref="I5:J5"/>
    <mergeCell ref="S9:AA9"/>
    <mergeCell ref="C7:I7"/>
    <mergeCell ref="J7:K7"/>
    <mergeCell ref="L7:M7"/>
    <mergeCell ref="E12:F12"/>
    <mergeCell ref="A7:B7"/>
    <mergeCell ref="J10:AA13"/>
    <mergeCell ref="S8:AA8"/>
    <mergeCell ref="B10:B12"/>
    <mergeCell ref="G10:I11"/>
    <mergeCell ref="V26:AA26"/>
    <mergeCell ref="V29:AA29"/>
    <mergeCell ref="A42:D42"/>
    <mergeCell ref="E42:H42"/>
    <mergeCell ref="E40:H41"/>
    <mergeCell ref="E37:H39"/>
    <mergeCell ref="L33:N33"/>
    <mergeCell ref="L32:N32"/>
    <mergeCell ref="V31:AA31"/>
    <mergeCell ref="V33:AA33"/>
    <mergeCell ref="E24:H29"/>
    <mergeCell ref="L25:Q25"/>
    <mergeCell ref="L26:Q26"/>
    <mergeCell ref="I29:K29"/>
    <mergeCell ref="I27:K27"/>
    <mergeCell ref="L27:Q27"/>
    <mergeCell ref="E36:H36"/>
    <mergeCell ref="P33:Q33"/>
    <mergeCell ref="S34:T34"/>
    <mergeCell ref="I26:K26"/>
    <mergeCell ref="I24:K24"/>
    <mergeCell ref="I31:K31"/>
    <mergeCell ref="S33:T33"/>
    <mergeCell ref="I30:K30"/>
    <mergeCell ref="P34:Q34"/>
    <mergeCell ref="I33:K33"/>
    <mergeCell ref="S39:T39"/>
    <mergeCell ref="S24:T24"/>
    <mergeCell ref="L24:Q24"/>
    <mergeCell ref="S26:T26"/>
    <mergeCell ref="S27:T27"/>
    <mergeCell ref="I28:K28"/>
    <mergeCell ref="L28:Q28"/>
    <mergeCell ref="I35:K35"/>
    <mergeCell ref="S28:T28"/>
    <mergeCell ref="P37:Q37"/>
    <mergeCell ref="S40:T40"/>
    <mergeCell ref="L29:Q29"/>
    <mergeCell ref="S29:T29"/>
    <mergeCell ref="L30:N30"/>
    <mergeCell ref="L39:N39"/>
    <mergeCell ref="P35:Q35"/>
    <mergeCell ref="S32:T32"/>
    <mergeCell ref="S36:T36"/>
    <mergeCell ref="S38:T38"/>
    <mergeCell ref="S35:T35"/>
    <mergeCell ref="S41:T41"/>
    <mergeCell ref="P30:Q30"/>
    <mergeCell ref="S30:T30"/>
    <mergeCell ref="J39:K39"/>
    <mergeCell ref="J40:K40"/>
    <mergeCell ref="J41:K41"/>
    <mergeCell ref="S37:T37"/>
    <mergeCell ref="P39:Q39"/>
    <mergeCell ref="S31:T31"/>
    <mergeCell ref="L34:N34"/>
    <mergeCell ref="L40:Q40"/>
    <mergeCell ref="L41:Q41"/>
    <mergeCell ref="I32:K32"/>
    <mergeCell ref="P36:Q36"/>
    <mergeCell ref="L37:N37"/>
    <mergeCell ref="I36:K36"/>
    <mergeCell ref="L36:N36"/>
    <mergeCell ref="J38:K38"/>
    <mergeCell ref="P32:Q32"/>
    <mergeCell ref="I34:K34"/>
  </mergeCells>
  <conditionalFormatting sqref="E30 E42 I5 E24 I17 I20 Q5 E17:E20 P30:P39 E36 I34:I42 K5:L5">
    <cfRule type="cellIs" priority="15" dxfId="157" operator="equal" stopIfTrue="1">
      <formula>0</formula>
    </cfRule>
  </conditionalFormatting>
  <conditionalFormatting sqref="I18">
    <cfRule type="cellIs" priority="16" dxfId="157" operator="equal" stopIfTrue="1">
      <formula>$E$20</formula>
    </cfRule>
  </conditionalFormatting>
  <conditionalFormatting sqref="A8:AA13 A7:B7 J7:AA7">
    <cfRule type="containsBlanks" priority="13" dxfId="2" stopIfTrue="1">
      <formula>LEN(TRIM(A7))=0</formula>
    </cfRule>
  </conditionalFormatting>
  <conditionalFormatting sqref="A16:AA19">
    <cfRule type="containsBlanks" priority="12" dxfId="2" stopIfTrue="1">
      <formula>LEN(TRIM(A16))=0</formula>
    </cfRule>
  </conditionalFormatting>
  <conditionalFormatting sqref="A23:AA23 A24:U36 A40:U41 E37:U39">
    <cfRule type="containsBlanks" priority="11" dxfId="2" stopIfTrue="1">
      <formula>LEN(TRIM(A23))=0</formula>
    </cfRule>
  </conditionalFormatting>
  <conditionalFormatting sqref="V24:AA41">
    <cfRule type="containsBlanks" priority="10" dxfId="3" stopIfTrue="1">
      <formula>LEN(TRIM(V24))=0</formula>
    </cfRule>
  </conditionalFormatting>
  <conditionalFormatting sqref="V24:AA41">
    <cfRule type="containsBlanks" priority="9" dxfId="5" stopIfTrue="1">
      <formula>LEN(TRIM(V24))=0</formula>
    </cfRule>
  </conditionalFormatting>
  <conditionalFormatting sqref="V24:AA41">
    <cfRule type="containsBlanks" priority="8" dxfId="2" stopIfTrue="1">
      <formula>LEN(TRIM(V24))=0</formula>
    </cfRule>
  </conditionalFormatting>
  <conditionalFormatting sqref="A37:D39">
    <cfRule type="containsBlanks" priority="7"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&amp;C
&amp;R（５年間保存）</oddFooter>
  </headerFooter>
  <legacyDrawing r:id="rId2"/>
</worksheet>
</file>

<file path=xl/worksheets/sheet5.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98" t="s">
        <v>109</v>
      </c>
      <c r="B1" s="98"/>
      <c r="C1" s="98"/>
      <c r="D1" s="98"/>
      <c r="E1" s="98"/>
      <c r="F1" s="98"/>
      <c r="G1" s="98"/>
      <c r="H1" s="98"/>
      <c r="I1" s="98"/>
      <c r="J1" s="98"/>
      <c r="K1" s="98"/>
      <c r="L1" s="98"/>
      <c r="M1" s="98"/>
      <c r="N1" s="98"/>
      <c r="O1" s="98"/>
      <c r="P1" s="98"/>
      <c r="Q1" s="98"/>
      <c r="R1" s="98"/>
      <c r="S1" s="98"/>
      <c r="T1" s="98"/>
      <c r="U1" s="98"/>
      <c r="V1" s="98"/>
      <c r="W1" s="98"/>
      <c r="X1" s="98"/>
      <c r="Y1" s="98"/>
      <c r="Z1" s="98"/>
    </row>
    <row r="2" spans="1:27" ht="30" customHeight="1">
      <c r="A2" s="199" t="s">
        <v>130</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03" t="s">
        <v>43</v>
      </c>
      <c r="B5" s="203"/>
      <c r="C5" s="203"/>
      <c r="D5" s="204">
        <f>'交付申請'!N11</f>
        <v>0</v>
      </c>
      <c r="E5" s="204"/>
      <c r="F5" s="204"/>
      <c r="G5" s="204"/>
      <c r="H5" s="204"/>
      <c r="I5" s="205" t="s">
        <v>42</v>
      </c>
      <c r="J5" s="205"/>
      <c r="K5" s="39"/>
      <c r="L5" s="39"/>
      <c r="M5" s="200" t="s">
        <v>126</v>
      </c>
      <c r="N5" s="200"/>
      <c r="O5" s="200"/>
      <c r="P5" s="200"/>
      <c r="Q5" s="204">
        <f>'交付申請'!N15</f>
        <v>0</v>
      </c>
      <c r="R5" s="204"/>
      <c r="S5" s="204"/>
      <c r="T5" s="204"/>
      <c r="U5" s="204"/>
      <c r="V5" s="10"/>
      <c r="W5" s="10"/>
      <c r="X5" s="223" t="s">
        <v>14</v>
      </c>
      <c r="Y5" s="224"/>
      <c r="Z5" s="201">
        <v>2</v>
      </c>
      <c r="AA5" s="202"/>
    </row>
    <row r="6" ht="21" customHeight="1" thickBot="1">
      <c r="A6" s="43"/>
    </row>
    <row r="7" spans="1:30" ht="30" customHeight="1" thickBot="1">
      <c r="A7" s="173" t="s">
        <v>50</v>
      </c>
      <c r="B7" s="178"/>
      <c r="C7" s="170"/>
      <c r="D7" s="171"/>
      <c r="E7" s="171"/>
      <c r="F7" s="171"/>
      <c r="G7" s="171"/>
      <c r="H7" s="171"/>
      <c r="I7" s="172"/>
      <c r="J7" s="173" t="s">
        <v>52</v>
      </c>
      <c r="K7" s="174"/>
      <c r="L7" s="173" t="s">
        <v>37</v>
      </c>
      <c r="M7" s="175"/>
      <c r="N7" s="58"/>
      <c r="O7" s="56" t="s">
        <v>38</v>
      </c>
      <c r="P7" s="55"/>
      <c r="Q7" s="56" t="s">
        <v>132</v>
      </c>
      <c r="R7" s="55"/>
      <c r="S7" s="56" t="s">
        <v>133</v>
      </c>
      <c r="T7" s="54"/>
      <c r="U7" s="56" t="s">
        <v>134</v>
      </c>
      <c r="V7" s="55"/>
      <c r="W7" s="56" t="s">
        <v>132</v>
      </c>
      <c r="X7" s="55"/>
      <c r="Y7" s="56" t="s">
        <v>133</v>
      </c>
      <c r="Z7" s="55"/>
      <c r="AA7" s="57" t="s">
        <v>135</v>
      </c>
      <c r="AD7" s="70" t="s">
        <v>140</v>
      </c>
    </row>
    <row r="8" spans="1:30" ht="21" customHeight="1">
      <c r="A8" s="188" t="s">
        <v>3</v>
      </c>
      <c r="B8" s="189"/>
      <c r="C8" s="189"/>
      <c r="D8" s="189"/>
      <c r="E8" s="189"/>
      <c r="F8" s="198"/>
      <c r="G8" s="216" t="s">
        <v>4</v>
      </c>
      <c r="H8" s="189"/>
      <c r="I8" s="189"/>
      <c r="J8" s="189"/>
      <c r="K8" s="189"/>
      <c r="L8" s="189"/>
      <c r="M8" s="198"/>
      <c r="N8" s="216" t="s">
        <v>51</v>
      </c>
      <c r="O8" s="189"/>
      <c r="P8" s="189"/>
      <c r="Q8" s="189"/>
      <c r="R8" s="189"/>
      <c r="S8" s="188" t="s">
        <v>76</v>
      </c>
      <c r="T8" s="189"/>
      <c r="U8" s="189"/>
      <c r="V8" s="189"/>
      <c r="W8" s="189"/>
      <c r="X8" s="189"/>
      <c r="Y8" s="189"/>
      <c r="Z8" s="189"/>
      <c r="AA8" s="190"/>
      <c r="AD8" s="70" t="s">
        <v>141</v>
      </c>
    </row>
    <row r="9" spans="1:30" ht="30" customHeight="1" thickBot="1">
      <c r="A9" s="209"/>
      <c r="B9" s="210"/>
      <c r="C9" s="210"/>
      <c r="D9" s="210"/>
      <c r="E9" s="210"/>
      <c r="F9" s="211"/>
      <c r="G9" s="212"/>
      <c r="H9" s="210"/>
      <c r="I9" s="210"/>
      <c r="J9" s="213"/>
      <c r="K9" s="213"/>
      <c r="L9" s="213"/>
      <c r="M9" s="214"/>
      <c r="N9" s="215"/>
      <c r="O9" s="213"/>
      <c r="P9" s="213"/>
      <c r="Q9" s="213"/>
      <c r="R9" s="213"/>
      <c r="S9" s="167"/>
      <c r="T9" s="168"/>
      <c r="U9" s="168"/>
      <c r="V9" s="168"/>
      <c r="W9" s="168"/>
      <c r="X9" s="168"/>
      <c r="Y9" s="168"/>
      <c r="Z9" s="168"/>
      <c r="AA9" s="169"/>
      <c r="AD9" s="70" t="s">
        <v>142</v>
      </c>
    </row>
    <row r="10" spans="1:27" ht="21" customHeight="1">
      <c r="A10" s="229" t="s">
        <v>5</v>
      </c>
      <c r="B10" s="191" t="s">
        <v>6</v>
      </c>
      <c r="C10" s="191" t="s">
        <v>53</v>
      </c>
      <c r="D10" s="191"/>
      <c r="E10" s="235" t="s">
        <v>54</v>
      </c>
      <c r="F10" s="236"/>
      <c r="G10" s="194" t="s">
        <v>57</v>
      </c>
      <c r="H10" s="195"/>
      <c r="I10" s="195"/>
      <c r="J10" s="179"/>
      <c r="K10" s="180"/>
      <c r="L10" s="180"/>
      <c r="M10" s="180"/>
      <c r="N10" s="180"/>
      <c r="O10" s="180"/>
      <c r="P10" s="180"/>
      <c r="Q10" s="180"/>
      <c r="R10" s="180"/>
      <c r="S10" s="180"/>
      <c r="T10" s="180"/>
      <c r="U10" s="180"/>
      <c r="V10" s="180"/>
      <c r="W10" s="180"/>
      <c r="X10" s="180"/>
      <c r="Y10" s="180"/>
      <c r="Z10" s="180"/>
      <c r="AA10" s="181"/>
    </row>
    <row r="11" spans="1:27" ht="21" customHeight="1">
      <c r="A11" s="230"/>
      <c r="B11" s="192"/>
      <c r="C11" s="193"/>
      <c r="D11" s="193"/>
      <c r="E11" s="237" t="s">
        <v>55</v>
      </c>
      <c r="F11" s="238"/>
      <c r="G11" s="196"/>
      <c r="H11" s="197"/>
      <c r="I11" s="197"/>
      <c r="J11" s="182"/>
      <c r="K11" s="183"/>
      <c r="L11" s="183"/>
      <c r="M11" s="183"/>
      <c r="N11" s="183"/>
      <c r="O11" s="183"/>
      <c r="P11" s="183"/>
      <c r="Q11" s="183"/>
      <c r="R11" s="183"/>
      <c r="S11" s="183"/>
      <c r="T11" s="183"/>
      <c r="U11" s="183"/>
      <c r="V11" s="183"/>
      <c r="W11" s="183"/>
      <c r="X11" s="183"/>
      <c r="Y11" s="183"/>
      <c r="Z11" s="183"/>
      <c r="AA11" s="184"/>
    </row>
    <row r="12" spans="1:27" ht="21" customHeight="1">
      <c r="A12" s="230"/>
      <c r="B12" s="193"/>
      <c r="C12" s="44" t="s">
        <v>48</v>
      </c>
      <c r="D12" s="44" t="s">
        <v>49</v>
      </c>
      <c r="E12" s="176" t="s">
        <v>56</v>
      </c>
      <c r="F12" s="177"/>
      <c r="G12" s="217" t="s">
        <v>58</v>
      </c>
      <c r="H12" s="218"/>
      <c r="I12" s="218"/>
      <c r="J12" s="182"/>
      <c r="K12" s="183"/>
      <c r="L12" s="183"/>
      <c r="M12" s="183"/>
      <c r="N12" s="183"/>
      <c r="O12" s="183"/>
      <c r="P12" s="183"/>
      <c r="Q12" s="183"/>
      <c r="R12" s="183"/>
      <c r="S12" s="183"/>
      <c r="T12" s="183"/>
      <c r="U12" s="183"/>
      <c r="V12" s="183"/>
      <c r="W12" s="183"/>
      <c r="X12" s="183"/>
      <c r="Y12" s="183"/>
      <c r="Z12" s="183"/>
      <c r="AA12" s="184"/>
    </row>
    <row r="13" spans="1:27" ht="20.25" customHeight="1" thickBot="1">
      <c r="A13" s="231"/>
      <c r="B13" s="38"/>
      <c r="C13" s="38"/>
      <c r="D13" s="38"/>
      <c r="E13" s="221"/>
      <c r="F13" s="222"/>
      <c r="G13" s="219"/>
      <c r="H13" s="220"/>
      <c r="I13" s="220"/>
      <c r="J13" s="185"/>
      <c r="K13" s="186"/>
      <c r="L13" s="186"/>
      <c r="M13" s="186"/>
      <c r="N13" s="186"/>
      <c r="O13" s="186"/>
      <c r="P13" s="186"/>
      <c r="Q13" s="186"/>
      <c r="R13" s="186"/>
      <c r="S13" s="186"/>
      <c r="T13" s="186"/>
      <c r="U13" s="186"/>
      <c r="V13" s="186"/>
      <c r="W13" s="186"/>
      <c r="X13" s="186"/>
      <c r="Y13" s="186"/>
      <c r="Z13" s="186"/>
      <c r="AA13" s="187"/>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55" t="s">
        <v>7</v>
      </c>
      <c r="B16" s="156"/>
      <c r="C16" s="156"/>
      <c r="D16" s="157"/>
      <c r="E16" s="173" t="s">
        <v>8</v>
      </c>
      <c r="F16" s="175"/>
      <c r="G16" s="175"/>
      <c r="H16" s="178"/>
      <c r="I16" s="264" t="s">
        <v>9</v>
      </c>
      <c r="J16" s="175"/>
      <c r="K16" s="175"/>
      <c r="L16" s="175"/>
      <c r="M16" s="175"/>
      <c r="N16" s="175"/>
      <c r="O16" s="175"/>
      <c r="P16" s="175"/>
      <c r="Q16" s="175"/>
      <c r="R16" s="175"/>
      <c r="S16" s="175"/>
      <c r="T16" s="175"/>
      <c r="U16" s="175"/>
      <c r="V16" s="175"/>
      <c r="W16" s="175"/>
      <c r="X16" s="175"/>
      <c r="Y16" s="175"/>
      <c r="Z16" s="175"/>
      <c r="AA16" s="174"/>
      <c r="AB16" s="59"/>
    </row>
    <row r="17" spans="1:28" ht="30" customHeight="1">
      <c r="A17" s="226" t="s">
        <v>46</v>
      </c>
      <c r="B17" s="227"/>
      <c r="C17" s="227"/>
      <c r="D17" s="228"/>
      <c r="E17" s="282"/>
      <c r="F17" s="268"/>
      <c r="G17" s="268"/>
      <c r="H17" s="283"/>
      <c r="I17" s="267"/>
      <c r="J17" s="268"/>
      <c r="K17" s="268"/>
      <c r="L17" s="268"/>
      <c r="M17" s="268"/>
      <c r="N17" s="268"/>
      <c r="O17" s="268"/>
      <c r="P17" s="268"/>
      <c r="Q17" s="268"/>
      <c r="R17" s="268"/>
      <c r="S17" s="268"/>
      <c r="T17" s="268"/>
      <c r="U17" s="268"/>
      <c r="V17" s="268"/>
      <c r="W17" s="268"/>
      <c r="X17" s="268"/>
      <c r="Y17" s="268"/>
      <c r="Z17" s="268"/>
      <c r="AA17" s="269"/>
      <c r="AB17" s="59"/>
    </row>
    <row r="18" spans="1:28" ht="30" customHeight="1">
      <c r="A18" s="79" t="s">
        <v>120</v>
      </c>
      <c r="B18" s="225"/>
      <c r="C18" s="225"/>
      <c r="D18" s="80"/>
      <c r="E18" s="284">
        <f>E20-E17</f>
        <v>0</v>
      </c>
      <c r="F18" s="285"/>
      <c r="G18" s="285"/>
      <c r="H18" s="286"/>
      <c r="I18" s="270"/>
      <c r="J18" s="271"/>
      <c r="K18" s="271"/>
      <c r="L18" s="271"/>
      <c r="M18" s="271"/>
      <c r="N18" s="271"/>
      <c r="O18" s="271"/>
      <c r="P18" s="271"/>
      <c r="Q18" s="271"/>
      <c r="R18" s="271"/>
      <c r="S18" s="271"/>
      <c r="T18" s="271"/>
      <c r="U18" s="271"/>
      <c r="V18" s="271"/>
      <c r="W18" s="271"/>
      <c r="X18" s="271"/>
      <c r="Y18" s="271"/>
      <c r="Z18" s="271"/>
      <c r="AA18" s="272"/>
      <c r="AB18" s="59"/>
    </row>
    <row r="19" spans="1:28" ht="30" customHeight="1">
      <c r="A19" s="239"/>
      <c r="B19" s="240"/>
      <c r="C19" s="240"/>
      <c r="D19" s="241"/>
      <c r="E19" s="287"/>
      <c r="F19" s="288"/>
      <c r="G19" s="288"/>
      <c r="H19" s="289"/>
      <c r="I19" s="273"/>
      <c r="J19" s="274"/>
      <c r="K19" s="274"/>
      <c r="L19" s="274"/>
      <c r="M19" s="274"/>
      <c r="N19" s="274"/>
      <c r="O19" s="274"/>
      <c r="P19" s="274"/>
      <c r="Q19" s="274"/>
      <c r="R19" s="274"/>
      <c r="S19" s="274"/>
      <c r="T19" s="274"/>
      <c r="U19" s="274"/>
      <c r="V19" s="274"/>
      <c r="W19" s="274"/>
      <c r="X19" s="274"/>
      <c r="Y19" s="274"/>
      <c r="Z19" s="274"/>
      <c r="AA19" s="275"/>
      <c r="AB19" s="59"/>
    </row>
    <row r="20" spans="1:28" ht="30" customHeight="1" thickBot="1">
      <c r="A20" s="279" t="s">
        <v>1</v>
      </c>
      <c r="B20" s="280"/>
      <c r="C20" s="280"/>
      <c r="D20" s="281"/>
      <c r="E20" s="232">
        <f>E42</f>
        <v>0</v>
      </c>
      <c r="F20" s="233"/>
      <c r="G20" s="233"/>
      <c r="H20" s="234"/>
      <c r="I20" s="276" t="s">
        <v>137</v>
      </c>
      <c r="J20" s="277"/>
      <c r="K20" s="277"/>
      <c r="L20" s="277"/>
      <c r="M20" s="277"/>
      <c r="N20" s="277"/>
      <c r="O20" s="277"/>
      <c r="P20" s="277"/>
      <c r="Q20" s="277"/>
      <c r="R20" s="277"/>
      <c r="S20" s="277"/>
      <c r="T20" s="277"/>
      <c r="U20" s="277"/>
      <c r="V20" s="277"/>
      <c r="W20" s="277"/>
      <c r="X20" s="277"/>
      <c r="Y20" s="277"/>
      <c r="Z20" s="277"/>
      <c r="AA20" s="278"/>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73" t="s">
        <v>10</v>
      </c>
      <c r="B23" s="175"/>
      <c r="C23" s="175"/>
      <c r="D23" s="174"/>
      <c r="E23" s="173" t="s">
        <v>8</v>
      </c>
      <c r="F23" s="175"/>
      <c r="G23" s="175"/>
      <c r="H23" s="178"/>
      <c r="I23" s="264" t="s">
        <v>9</v>
      </c>
      <c r="J23" s="175"/>
      <c r="K23" s="175"/>
      <c r="L23" s="175"/>
      <c r="M23" s="175"/>
      <c r="N23" s="175"/>
      <c r="O23" s="175"/>
      <c r="P23" s="175"/>
      <c r="Q23" s="175"/>
      <c r="R23" s="175"/>
      <c r="S23" s="175"/>
      <c r="T23" s="175"/>
      <c r="U23" s="175"/>
      <c r="V23" s="175"/>
      <c r="W23" s="175"/>
      <c r="X23" s="175"/>
      <c r="Y23" s="175"/>
      <c r="Z23" s="175"/>
      <c r="AA23" s="174"/>
      <c r="AB23" s="59"/>
    </row>
    <row r="24" spans="1:28" ht="30" customHeight="1">
      <c r="A24" s="265" t="s">
        <v>87</v>
      </c>
      <c r="B24" s="236"/>
      <c r="C24" s="236"/>
      <c r="D24" s="266"/>
      <c r="E24" s="140">
        <f>SUM(V24:V29)</f>
        <v>0</v>
      </c>
      <c r="F24" s="141"/>
      <c r="G24" s="141"/>
      <c r="H24" s="142"/>
      <c r="I24" s="135" t="s">
        <v>78</v>
      </c>
      <c r="J24" s="136"/>
      <c r="K24" s="137"/>
      <c r="L24" s="124"/>
      <c r="M24" s="125"/>
      <c r="N24" s="125"/>
      <c r="O24" s="125"/>
      <c r="P24" s="125"/>
      <c r="Q24" s="125"/>
      <c r="R24" s="64" t="s">
        <v>88</v>
      </c>
      <c r="S24" s="123"/>
      <c r="T24" s="123"/>
      <c r="U24" s="62" t="s">
        <v>82</v>
      </c>
      <c r="V24" s="206">
        <f aca="true" t="shared" si="0" ref="V24:V29">+L24*S24</f>
        <v>0</v>
      </c>
      <c r="W24" s="207"/>
      <c r="X24" s="207"/>
      <c r="Y24" s="207"/>
      <c r="Z24" s="207"/>
      <c r="AA24" s="208"/>
      <c r="AB24" s="60"/>
    </row>
    <row r="25" spans="1:28" ht="30" customHeight="1">
      <c r="A25" s="251"/>
      <c r="B25" s="252"/>
      <c r="C25" s="252"/>
      <c r="D25" s="253"/>
      <c r="E25" s="143"/>
      <c r="F25" s="144"/>
      <c r="G25" s="144"/>
      <c r="H25" s="145"/>
      <c r="I25" s="258" t="s">
        <v>79</v>
      </c>
      <c r="J25" s="259"/>
      <c r="K25" s="260"/>
      <c r="L25" s="103"/>
      <c r="M25" s="104"/>
      <c r="N25" s="104"/>
      <c r="O25" s="104"/>
      <c r="P25" s="104"/>
      <c r="Q25" s="104"/>
      <c r="R25" s="65" t="s">
        <v>88</v>
      </c>
      <c r="S25" s="110"/>
      <c r="T25" s="110"/>
      <c r="U25" s="61" t="s">
        <v>89</v>
      </c>
      <c r="V25" s="152">
        <f t="shared" si="0"/>
        <v>0</v>
      </c>
      <c r="W25" s="153"/>
      <c r="X25" s="153"/>
      <c r="Y25" s="153"/>
      <c r="Z25" s="153"/>
      <c r="AA25" s="154"/>
      <c r="AB25" s="60"/>
    </row>
    <row r="26" spans="1:28" ht="30" customHeight="1">
      <c r="A26" s="251"/>
      <c r="B26" s="252"/>
      <c r="C26" s="252"/>
      <c r="D26" s="253"/>
      <c r="E26" s="143"/>
      <c r="F26" s="144"/>
      <c r="G26" s="144"/>
      <c r="H26" s="145"/>
      <c r="I26" s="132" t="s">
        <v>80</v>
      </c>
      <c r="J26" s="133"/>
      <c r="K26" s="134"/>
      <c r="L26" s="103"/>
      <c r="M26" s="104"/>
      <c r="N26" s="104"/>
      <c r="O26" s="104"/>
      <c r="P26" s="104"/>
      <c r="Q26" s="104"/>
      <c r="R26" s="65" t="s">
        <v>88</v>
      </c>
      <c r="S26" s="110"/>
      <c r="T26" s="110"/>
      <c r="U26" s="61" t="s">
        <v>89</v>
      </c>
      <c r="V26" s="152">
        <f t="shared" si="0"/>
        <v>0</v>
      </c>
      <c r="W26" s="153"/>
      <c r="X26" s="153"/>
      <c r="Y26" s="153"/>
      <c r="Z26" s="153"/>
      <c r="AA26" s="154"/>
      <c r="AB26" s="60"/>
    </row>
    <row r="27" spans="1:28" ht="30" customHeight="1">
      <c r="A27" s="251"/>
      <c r="B27" s="252"/>
      <c r="C27" s="252"/>
      <c r="D27" s="253"/>
      <c r="E27" s="143"/>
      <c r="F27" s="144"/>
      <c r="G27" s="144"/>
      <c r="H27" s="145"/>
      <c r="I27" s="132" t="s">
        <v>90</v>
      </c>
      <c r="J27" s="133"/>
      <c r="K27" s="134"/>
      <c r="L27" s="103"/>
      <c r="M27" s="104"/>
      <c r="N27" s="104"/>
      <c r="O27" s="104"/>
      <c r="P27" s="104"/>
      <c r="Q27" s="104"/>
      <c r="R27" s="65" t="s">
        <v>88</v>
      </c>
      <c r="S27" s="110"/>
      <c r="T27" s="110"/>
      <c r="U27" s="61" t="s">
        <v>89</v>
      </c>
      <c r="V27" s="152">
        <f t="shared" si="0"/>
        <v>0</v>
      </c>
      <c r="W27" s="153"/>
      <c r="X27" s="153"/>
      <c r="Y27" s="153"/>
      <c r="Z27" s="153"/>
      <c r="AA27" s="154"/>
      <c r="AB27" s="60"/>
    </row>
    <row r="28" spans="1:28" ht="30" customHeight="1">
      <c r="A28" s="251"/>
      <c r="B28" s="252"/>
      <c r="C28" s="252"/>
      <c r="D28" s="253"/>
      <c r="E28" s="143"/>
      <c r="F28" s="144"/>
      <c r="G28" s="144"/>
      <c r="H28" s="145"/>
      <c r="I28" s="126" t="s">
        <v>81</v>
      </c>
      <c r="J28" s="127"/>
      <c r="K28" s="128"/>
      <c r="L28" s="103"/>
      <c r="M28" s="104"/>
      <c r="N28" s="104"/>
      <c r="O28" s="104"/>
      <c r="P28" s="104"/>
      <c r="Q28" s="104"/>
      <c r="R28" s="65" t="s">
        <v>88</v>
      </c>
      <c r="S28" s="110"/>
      <c r="T28" s="110"/>
      <c r="U28" s="61" t="s">
        <v>89</v>
      </c>
      <c r="V28" s="152">
        <f t="shared" si="0"/>
        <v>0</v>
      </c>
      <c r="W28" s="153"/>
      <c r="X28" s="153"/>
      <c r="Y28" s="153"/>
      <c r="Z28" s="153"/>
      <c r="AA28" s="154"/>
      <c r="AB28" s="60"/>
    </row>
    <row r="29" spans="1:28" ht="30" customHeight="1">
      <c r="A29" s="254"/>
      <c r="B29" s="238"/>
      <c r="C29" s="238"/>
      <c r="D29" s="255"/>
      <c r="E29" s="146"/>
      <c r="F29" s="147"/>
      <c r="G29" s="147"/>
      <c r="H29" s="148"/>
      <c r="I29" s="149" t="s">
        <v>93</v>
      </c>
      <c r="J29" s="150"/>
      <c r="K29" s="151"/>
      <c r="L29" s="103"/>
      <c r="M29" s="104"/>
      <c r="N29" s="104"/>
      <c r="O29" s="104"/>
      <c r="P29" s="104"/>
      <c r="Q29" s="104"/>
      <c r="R29" s="65" t="s">
        <v>88</v>
      </c>
      <c r="S29" s="110"/>
      <c r="T29" s="110"/>
      <c r="U29" s="61" t="s">
        <v>82</v>
      </c>
      <c r="V29" s="152">
        <f t="shared" si="0"/>
        <v>0</v>
      </c>
      <c r="W29" s="153"/>
      <c r="X29" s="153"/>
      <c r="Y29" s="153"/>
      <c r="Z29" s="153"/>
      <c r="AA29" s="154"/>
      <c r="AB29" s="60"/>
    </row>
    <row r="30" spans="1:28" ht="30" customHeight="1">
      <c r="A30" s="248" t="s">
        <v>12</v>
      </c>
      <c r="B30" s="249"/>
      <c r="C30" s="249"/>
      <c r="D30" s="250"/>
      <c r="E30" s="161">
        <f>SUM(V30:AA35)</f>
        <v>0</v>
      </c>
      <c r="F30" s="162"/>
      <c r="G30" s="162"/>
      <c r="H30" s="163"/>
      <c r="I30" s="126" t="s">
        <v>83</v>
      </c>
      <c r="J30" s="127"/>
      <c r="K30" s="128"/>
      <c r="L30" s="111"/>
      <c r="M30" s="112"/>
      <c r="N30" s="112"/>
      <c r="O30" s="63" t="s">
        <v>2</v>
      </c>
      <c r="P30" s="110"/>
      <c r="Q30" s="110"/>
      <c r="R30" s="65" t="s">
        <v>28</v>
      </c>
      <c r="S30" s="110"/>
      <c r="T30" s="110"/>
      <c r="U30" s="61" t="s">
        <v>82</v>
      </c>
      <c r="V30" s="152">
        <f>L30*P30*S30</f>
        <v>0</v>
      </c>
      <c r="W30" s="153"/>
      <c r="X30" s="153"/>
      <c r="Y30" s="153"/>
      <c r="Z30" s="153"/>
      <c r="AA30" s="154"/>
      <c r="AB30" s="59"/>
    </row>
    <row r="31" spans="1:28" ht="30" customHeight="1">
      <c r="A31" s="251"/>
      <c r="B31" s="252"/>
      <c r="C31" s="252"/>
      <c r="D31" s="253"/>
      <c r="E31" s="143"/>
      <c r="F31" s="144"/>
      <c r="G31" s="144"/>
      <c r="H31" s="145"/>
      <c r="I31" s="107" t="s">
        <v>84</v>
      </c>
      <c r="J31" s="108"/>
      <c r="K31" s="109"/>
      <c r="L31" s="111"/>
      <c r="M31" s="112"/>
      <c r="N31" s="112"/>
      <c r="O31" s="63" t="s">
        <v>2</v>
      </c>
      <c r="P31" s="110"/>
      <c r="Q31" s="110"/>
      <c r="R31" s="66" t="s">
        <v>28</v>
      </c>
      <c r="S31" s="110"/>
      <c r="T31" s="110"/>
      <c r="U31" s="63" t="s">
        <v>82</v>
      </c>
      <c r="V31" s="152">
        <f aca="true" t="shared" si="1" ref="V31:V39">L31*P31*S31</f>
        <v>0</v>
      </c>
      <c r="W31" s="153"/>
      <c r="X31" s="153"/>
      <c r="Y31" s="153"/>
      <c r="Z31" s="153"/>
      <c r="AA31" s="154"/>
      <c r="AB31" s="59"/>
    </row>
    <row r="32" spans="1:28" ht="30" customHeight="1">
      <c r="A32" s="251"/>
      <c r="B32" s="252"/>
      <c r="C32" s="252"/>
      <c r="D32" s="253"/>
      <c r="E32" s="143"/>
      <c r="F32" s="144"/>
      <c r="G32" s="144"/>
      <c r="H32" s="145"/>
      <c r="I32" s="107" t="s">
        <v>85</v>
      </c>
      <c r="J32" s="108"/>
      <c r="K32" s="109"/>
      <c r="L32" s="111"/>
      <c r="M32" s="112"/>
      <c r="N32" s="112"/>
      <c r="O32" s="63" t="s">
        <v>2</v>
      </c>
      <c r="P32" s="110"/>
      <c r="Q32" s="110"/>
      <c r="R32" s="66" t="s">
        <v>28</v>
      </c>
      <c r="S32" s="110"/>
      <c r="T32" s="110"/>
      <c r="U32" s="63" t="s">
        <v>82</v>
      </c>
      <c r="V32" s="152">
        <f t="shared" si="1"/>
        <v>0</v>
      </c>
      <c r="W32" s="153"/>
      <c r="X32" s="153"/>
      <c r="Y32" s="153"/>
      <c r="Z32" s="153"/>
      <c r="AA32" s="154"/>
      <c r="AB32" s="59"/>
    </row>
    <row r="33" spans="1:28" ht="30" customHeight="1">
      <c r="A33" s="251"/>
      <c r="B33" s="252"/>
      <c r="C33" s="252"/>
      <c r="D33" s="253"/>
      <c r="E33" s="143"/>
      <c r="F33" s="144"/>
      <c r="G33" s="144"/>
      <c r="H33" s="145"/>
      <c r="I33" s="126" t="s">
        <v>91</v>
      </c>
      <c r="J33" s="127"/>
      <c r="K33" s="128"/>
      <c r="L33" s="111"/>
      <c r="M33" s="112"/>
      <c r="N33" s="112"/>
      <c r="O33" s="61" t="s">
        <v>2</v>
      </c>
      <c r="P33" s="110"/>
      <c r="Q33" s="110"/>
      <c r="R33" s="65" t="s">
        <v>28</v>
      </c>
      <c r="S33" s="110"/>
      <c r="T33" s="110"/>
      <c r="U33" s="61" t="s">
        <v>82</v>
      </c>
      <c r="V33" s="152">
        <f t="shared" si="1"/>
        <v>0</v>
      </c>
      <c r="W33" s="153"/>
      <c r="X33" s="153"/>
      <c r="Y33" s="153"/>
      <c r="Z33" s="153"/>
      <c r="AA33" s="154"/>
      <c r="AB33" s="59"/>
    </row>
    <row r="34" spans="1:28" ht="30" customHeight="1">
      <c r="A34" s="251"/>
      <c r="B34" s="252"/>
      <c r="C34" s="252"/>
      <c r="D34" s="253"/>
      <c r="E34" s="143"/>
      <c r="F34" s="144"/>
      <c r="G34" s="144"/>
      <c r="H34" s="145"/>
      <c r="I34" s="138" t="s">
        <v>92</v>
      </c>
      <c r="J34" s="139"/>
      <c r="K34" s="119"/>
      <c r="L34" s="111"/>
      <c r="M34" s="112"/>
      <c r="N34" s="112"/>
      <c r="O34" s="61" t="s">
        <v>2</v>
      </c>
      <c r="P34" s="110"/>
      <c r="Q34" s="110"/>
      <c r="R34" s="65" t="s">
        <v>28</v>
      </c>
      <c r="S34" s="110"/>
      <c r="T34" s="110"/>
      <c r="U34" s="61" t="s">
        <v>82</v>
      </c>
      <c r="V34" s="152">
        <f t="shared" si="1"/>
        <v>0</v>
      </c>
      <c r="W34" s="153"/>
      <c r="X34" s="153"/>
      <c r="Y34" s="153"/>
      <c r="Z34" s="153"/>
      <c r="AA34" s="154"/>
      <c r="AB34" s="59"/>
    </row>
    <row r="35" spans="1:28" ht="30" customHeight="1">
      <c r="A35" s="254"/>
      <c r="B35" s="238"/>
      <c r="C35" s="238"/>
      <c r="D35" s="255"/>
      <c r="E35" s="146"/>
      <c r="F35" s="147"/>
      <c r="G35" s="147"/>
      <c r="H35" s="148"/>
      <c r="I35" s="113" t="s">
        <v>94</v>
      </c>
      <c r="J35" s="114"/>
      <c r="K35" s="115"/>
      <c r="L35" s="111"/>
      <c r="M35" s="112"/>
      <c r="N35" s="112"/>
      <c r="O35" s="61" t="s">
        <v>2</v>
      </c>
      <c r="P35" s="110"/>
      <c r="Q35" s="110"/>
      <c r="R35" s="65" t="s">
        <v>28</v>
      </c>
      <c r="S35" s="110"/>
      <c r="T35" s="110"/>
      <c r="U35" s="61" t="s">
        <v>82</v>
      </c>
      <c r="V35" s="152">
        <f t="shared" si="1"/>
        <v>0</v>
      </c>
      <c r="W35" s="153"/>
      <c r="X35" s="153"/>
      <c r="Y35" s="153"/>
      <c r="Z35" s="153"/>
      <c r="AA35" s="154"/>
      <c r="AB35" s="59"/>
    </row>
    <row r="36" spans="1:28" ht="30" customHeight="1">
      <c r="A36" s="256" t="s">
        <v>95</v>
      </c>
      <c r="B36" s="177"/>
      <c r="C36" s="177"/>
      <c r="D36" s="257"/>
      <c r="E36" s="129">
        <f>V36</f>
        <v>0</v>
      </c>
      <c r="F36" s="130"/>
      <c r="G36" s="130"/>
      <c r="H36" s="131"/>
      <c r="I36" s="113" t="s">
        <v>96</v>
      </c>
      <c r="J36" s="114"/>
      <c r="K36" s="115"/>
      <c r="L36" s="116"/>
      <c r="M36" s="117"/>
      <c r="N36" s="117"/>
      <c r="O36" s="61" t="s">
        <v>2</v>
      </c>
      <c r="P36" s="110"/>
      <c r="Q36" s="110"/>
      <c r="R36" s="65" t="s">
        <v>97</v>
      </c>
      <c r="S36" s="110"/>
      <c r="T36" s="110"/>
      <c r="U36" s="61" t="s">
        <v>82</v>
      </c>
      <c r="V36" s="152">
        <f t="shared" si="1"/>
        <v>0</v>
      </c>
      <c r="W36" s="153"/>
      <c r="X36" s="153"/>
      <c r="Y36" s="153"/>
      <c r="Z36" s="153"/>
      <c r="AA36" s="154"/>
      <c r="AB36" s="59"/>
    </row>
    <row r="37" spans="1:28" ht="30" customHeight="1">
      <c r="A37" s="248" t="s">
        <v>139</v>
      </c>
      <c r="B37" s="249"/>
      <c r="C37" s="249"/>
      <c r="D37" s="250"/>
      <c r="E37" s="161">
        <f>+V37+V38+V39</f>
        <v>0</v>
      </c>
      <c r="F37" s="162"/>
      <c r="G37" s="162"/>
      <c r="H37" s="163"/>
      <c r="I37" s="67"/>
      <c r="J37" s="118" t="s">
        <v>100</v>
      </c>
      <c r="K37" s="119"/>
      <c r="L37" s="111"/>
      <c r="M37" s="112"/>
      <c r="N37" s="112"/>
      <c r="O37" s="61" t="s">
        <v>2</v>
      </c>
      <c r="P37" s="110"/>
      <c r="Q37" s="110"/>
      <c r="R37" s="65" t="s">
        <v>101</v>
      </c>
      <c r="S37" s="110"/>
      <c r="T37" s="110"/>
      <c r="U37" s="61" t="s">
        <v>82</v>
      </c>
      <c r="V37" s="152">
        <f t="shared" si="1"/>
        <v>0</v>
      </c>
      <c r="W37" s="153"/>
      <c r="X37" s="153"/>
      <c r="Y37" s="153"/>
      <c r="Z37" s="153"/>
      <c r="AA37" s="154"/>
      <c r="AB37" s="59"/>
    </row>
    <row r="38" spans="1:28" ht="30" customHeight="1">
      <c r="A38" s="251"/>
      <c r="B38" s="252"/>
      <c r="C38" s="252"/>
      <c r="D38" s="253"/>
      <c r="E38" s="143"/>
      <c r="F38" s="144"/>
      <c r="G38" s="144"/>
      <c r="H38" s="145"/>
      <c r="I38" s="68"/>
      <c r="J38" s="118" t="s">
        <v>98</v>
      </c>
      <c r="K38" s="119"/>
      <c r="L38" s="111"/>
      <c r="M38" s="112"/>
      <c r="N38" s="112"/>
      <c r="O38" s="61" t="s">
        <v>2</v>
      </c>
      <c r="P38" s="110"/>
      <c r="Q38" s="110"/>
      <c r="R38" s="65" t="s">
        <v>102</v>
      </c>
      <c r="S38" s="110"/>
      <c r="T38" s="110"/>
      <c r="U38" s="61" t="s">
        <v>82</v>
      </c>
      <c r="V38" s="152">
        <f t="shared" si="1"/>
        <v>0</v>
      </c>
      <c r="W38" s="153"/>
      <c r="X38" s="153"/>
      <c r="Y38" s="153"/>
      <c r="Z38" s="153"/>
      <c r="AA38" s="154"/>
      <c r="AB38" s="59"/>
    </row>
    <row r="39" spans="1:28" ht="30" customHeight="1">
      <c r="A39" s="254"/>
      <c r="B39" s="238"/>
      <c r="C39" s="238"/>
      <c r="D39" s="255"/>
      <c r="E39" s="146"/>
      <c r="F39" s="147"/>
      <c r="G39" s="147"/>
      <c r="H39" s="148"/>
      <c r="I39" s="69"/>
      <c r="J39" s="118" t="s">
        <v>99</v>
      </c>
      <c r="K39" s="119"/>
      <c r="L39" s="111"/>
      <c r="M39" s="112"/>
      <c r="N39" s="112"/>
      <c r="O39" s="61" t="s">
        <v>2</v>
      </c>
      <c r="P39" s="110"/>
      <c r="Q39" s="110"/>
      <c r="R39" s="65" t="s">
        <v>97</v>
      </c>
      <c r="S39" s="110"/>
      <c r="T39" s="110"/>
      <c r="U39" s="61" t="s">
        <v>82</v>
      </c>
      <c r="V39" s="152">
        <f t="shared" si="1"/>
        <v>0</v>
      </c>
      <c r="W39" s="153"/>
      <c r="X39" s="153"/>
      <c r="Y39" s="153"/>
      <c r="Z39" s="153"/>
      <c r="AA39" s="154"/>
      <c r="AB39" s="59"/>
    </row>
    <row r="40" spans="1:28" ht="30" customHeight="1">
      <c r="A40" s="248" t="s">
        <v>59</v>
      </c>
      <c r="B40" s="249"/>
      <c r="C40" s="249"/>
      <c r="D40" s="250"/>
      <c r="E40" s="161">
        <f>+V40+V41</f>
        <v>0</v>
      </c>
      <c r="F40" s="162"/>
      <c r="G40" s="162"/>
      <c r="H40" s="163"/>
      <c r="I40" s="67"/>
      <c r="J40" s="118" t="s">
        <v>103</v>
      </c>
      <c r="K40" s="119"/>
      <c r="L40" s="103"/>
      <c r="M40" s="104"/>
      <c r="N40" s="104"/>
      <c r="O40" s="104"/>
      <c r="P40" s="104"/>
      <c r="Q40" s="104"/>
      <c r="R40" s="65" t="s">
        <v>88</v>
      </c>
      <c r="S40" s="110"/>
      <c r="T40" s="110"/>
      <c r="U40" s="61" t="s">
        <v>105</v>
      </c>
      <c r="V40" s="152">
        <f>L40*S40</f>
        <v>0</v>
      </c>
      <c r="W40" s="153"/>
      <c r="X40" s="153"/>
      <c r="Y40" s="153"/>
      <c r="Z40" s="153"/>
      <c r="AA40" s="154"/>
      <c r="AB40" s="59"/>
    </row>
    <row r="41" spans="1:28" ht="30" customHeight="1" thickBot="1">
      <c r="A41" s="261"/>
      <c r="B41" s="262"/>
      <c r="C41" s="262"/>
      <c r="D41" s="263"/>
      <c r="E41" s="164"/>
      <c r="F41" s="165"/>
      <c r="G41" s="165"/>
      <c r="H41" s="166"/>
      <c r="I41" s="68"/>
      <c r="J41" s="121" t="s">
        <v>104</v>
      </c>
      <c r="K41" s="122"/>
      <c r="L41" s="105"/>
      <c r="M41" s="106"/>
      <c r="N41" s="106"/>
      <c r="O41" s="106"/>
      <c r="P41" s="106"/>
      <c r="Q41" s="106"/>
      <c r="R41" s="65" t="s">
        <v>88</v>
      </c>
      <c r="S41" s="120"/>
      <c r="T41" s="120"/>
      <c r="U41" s="61" t="s">
        <v>106</v>
      </c>
      <c r="V41" s="242">
        <f>L41*S41</f>
        <v>0</v>
      </c>
      <c r="W41" s="243"/>
      <c r="X41" s="243"/>
      <c r="Y41" s="243"/>
      <c r="Z41" s="243"/>
      <c r="AA41" s="244"/>
      <c r="AB41" s="59"/>
    </row>
    <row r="42" spans="1:28" ht="30" customHeight="1" thickBot="1">
      <c r="A42" s="155" t="s">
        <v>1</v>
      </c>
      <c r="B42" s="156"/>
      <c r="C42" s="156"/>
      <c r="D42" s="157"/>
      <c r="E42" s="158">
        <f>SUM(E24:E41)</f>
        <v>0</v>
      </c>
      <c r="F42" s="159"/>
      <c r="G42" s="159"/>
      <c r="H42" s="160"/>
      <c r="I42" s="245"/>
      <c r="J42" s="246"/>
      <c r="K42" s="246"/>
      <c r="L42" s="246"/>
      <c r="M42" s="246"/>
      <c r="N42" s="246"/>
      <c r="O42" s="246"/>
      <c r="P42" s="246"/>
      <c r="Q42" s="246"/>
      <c r="R42" s="246"/>
      <c r="S42" s="246"/>
      <c r="T42" s="246"/>
      <c r="U42" s="246"/>
      <c r="V42" s="246"/>
      <c r="W42" s="246"/>
      <c r="X42" s="246"/>
      <c r="Y42" s="246"/>
      <c r="Z42" s="246"/>
      <c r="AA42" s="247"/>
      <c r="AB42" s="59"/>
    </row>
    <row r="43" ht="15.75" customHeight="1">
      <c r="A43" s="43"/>
    </row>
  </sheetData>
  <sheetProtection formatCells="0"/>
  <mergeCells count="144">
    <mergeCell ref="S27:T27"/>
    <mergeCell ref="L28:Q28"/>
    <mergeCell ref="S28:T28"/>
    <mergeCell ref="M5:P5"/>
    <mergeCell ref="Q5:U5"/>
    <mergeCell ref="S9:AA9"/>
    <mergeCell ref="V25:AA25"/>
    <mergeCell ref="J10:AA13"/>
    <mergeCell ref="I23:AA23"/>
    <mergeCell ref="I20:AA20"/>
    <mergeCell ref="S30:T30"/>
    <mergeCell ref="S24:T24"/>
    <mergeCell ref="L24:Q24"/>
    <mergeCell ref="L25:Q25"/>
    <mergeCell ref="L26:Q26"/>
    <mergeCell ref="V27:AA27"/>
    <mergeCell ref="V28:AA28"/>
    <mergeCell ref="S26:T26"/>
    <mergeCell ref="S29:T29"/>
    <mergeCell ref="L27:Q27"/>
    <mergeCell ref="A42:D42"/>
    <mergeCell ref="E42:H42"/>
    <mergeCell ref="J39:K39"/>
    <mergeCell ref="I42:AA42"/>
    <mergeCell ref="V40:AA40"/>
    <mergeCell ref="A36:D36"/>
    <mergeCell ref="E36:H36"/>
    <mergeCell ref="P39:Q39"/>
    <mergeCell ref="I36:K36"/>
    <mergeCell ref="L36:N36"/>
    <mergeCell ref="S31:T31"/>
    <mergeCell ref="V31:AA31"/>
    <mergeCell ref="L30:N30"/>
    <mergeCell ref="L32:N32"/>
    <mergeCell ref="L33:N33"/>
    <mergeCell ref="I34:K34"/>
    <mergeCell ref="L34:N34"/>
    <mergeCell ref="I33:K33"/>
    <mergeCell ref="S32:T32"/>
    <mergeCell ref="P33:Q33"/>
    <mergeCell ref="A8:F8"/>
    <mergeCell ref="A7:B7"/>
    <mergeCell ref="Z5:AA5"/>
    <mergeCell ref="A5:C5"/>
    <mergeCell ref="D5:H5"/>
    <mergeCell ref="I5:J5"/>
    <mergeCell ref="S8:AA8"/>
    <mergeCell ref="L7:M7"/>
    <mergeCell ref="A1:Z1"/>
    <mergeCell ref="A9:F9"/>
    <mergeCell ref="G9:M9"/>
    <mergeCell ref="N9:R9"/>
    <mergeCell ref="G8:M8"/>
    <mergeCell ref="N8:R8"/>
    <mergeCell ref="C7:I7"/>
    <mergeCell ref="J7:K7"/>
    <mergeCell ref="A2:AA2"/>
    <mergeCell ref="X5:Y5"/>
    <mergeCell ref="E13:F13"/>
    <mergeCell ref="V38:AA38"/>
    <mergeCell ref="V39:AA39"/>
    <mergeCell ref="S37:T37"/>
    <mergeCell ref="L38:N38"/>
    <mergeCell ref="P38:Q38"/>
    <mergeCell ref="S38:T38"/>
    <mergeCell ref="S39:T39"/>
    <mergeCell ref="E23:H23"/>
    <mergeCell ref="V24:AA24"/>
    <mergeCell ref="A23:D23"/>
    <mergeCell ref="A20:D20"/>
    <mergeCell ref="A18:D18"/>
    <mergeCell ref="A17:D17"/>
    <mergeCell ref="E16:H16"/>
    <mergeCell ref="A10:A13"/>
    <mergeCell ref="E20:H20"/>
    <mergeCell ref="E10:F10"/>
    <mergeCell ref="E11:F11"/>
    <mergeCell ref="C10:D11"/>
    <mergeCell ref="V41:AA41"/>
    <mergeCell ref="V36:AA36"/>
    <mergeCell ref="V37:AA37"/>
    <mergeCell ref="P36:Q36"/>
    <mergeCell ref="S36:T36"/>
    <mergeCell ref="B10:B12"/>
    <mergeCell ref="A16:D16"/>
    <mergeCell ref="G10:I11"/>
    <mergeCell ref="G12:I13"/>
    <mergeCell ref="E12:F12"/>
    <mergeCell ref="E17:H17"/>
    <mergeCell ref="V33:AA33"/>
    <mergeCell ref="V35:AA35"/>
    <mergeCell ref="P34:Q34"/>
    <mergeCell ref="S33:T33"/>
    <mergeCell ref="P35:Q35"/>
    <mergeCell ref="P32:Q32"/>
    <mergeCell ref="L31:N31"/>
    <mergeCell ref="E24:H29"/>
    <mergeCell ref="P31:Q31"/>
    <mergeCell ref="V32:AA32"/>
    <mergeCell ref="A19:D19"/>
    <mergeCell ref="S25:T25"/>
    <mergeCell ref="I16:AA16"/>
    <mergeCell ref="I17:AA17"/>
    <mergeCell ref="I18:AA18"/>
    <mergeCell ref="I19:AA19"/>
    <mergeCell ref="E18:H18"/>
    <mergeCell ref="A30:D35"/>
    <mergeCell ref="I26:K26"/>
    <mergeCell ref="I24:K24"/>
    <mergeCell ref="I31:K31"/>
    <mergeCell ref="I27:K27"/>
    <mergeCell ref="I28:K28"/>
    <mergeCell ref="I32:K32"/>
    <mergeCell ref="I29:K29"/>
    <mergeCell ref="I30:K30"/>
    <mergeCell ref="A24:D29"/>
    <mergeCell ref="L35:N35"/>
    <mergeCell ref="L29:Q29"/>
    <mergeCell ref="I25:K25"/>
    <mergeCell ref="S35:T35"/>
    <mergeCell ref="V30:AA30"/>
    <mergeCell ref="I35:K35"/>
    <mergeCell ref="S34:T34"/>
    <mergeCell ref="V34:AA34"/>
    <mergeCell ref="V26:AA26"/>
    <mergeCell ref="V29:AA29"/>
    <mergeCell ref="E19:H19"/>
    <mergeCell ref="P30:Q30"/>
    <mergeCell ref="S40:T40"/>
    <mergeCell ref="L40:Q40"/>
    <mergeCell ref="J41:K41"/>
    <mergeCell ref="L37:N37"/>
    <mergeCell ref="L39:N39"/>
    <mergeCell ref="S41:T41"/>
    <mergeCell ref="J38:K38"/>
    <mergeCell ref="E30:H35"/>
    <mergeCell ref="A37:D39"/>
    <mergeCell ref="E37:H39"/>
    <mergeCell ref="E40:H41"/>
    <mergeCell ref="A40:D41"/>
    <mergeCell ref="L41:Q41"/>
    <mergeCell ref="J40:K40"/>
    <mergeCell ref="P37:Q37"/>
    <mergeCell ref="J37:K37"/>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6.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98" t="s">
        <v>109</v>
      </c>
      <c r="B1" s="98"/>
      <c r="C1" s="98"/>
      <c r="D1" s="98"/>
      <c r="E1" s="98"/>
      <c r="F1" s="98"/>
      <c r="G1" s="98"/>
      <c r="H1" s="98"/>
      <c r="I1" s="98"/>
      <c r="J1" s="98"/>
      <c r="K1" s="98"/>
      <c r="L1" s="98"/>
      <c r="M1" s="98"/>
      <c r="N1" s="98"/>
      <c r="O1" s="98"/>
      <c r="P1" s="98"/>
      <c r="Q1" s="98"/>
      <c r="R1" s="98"/>
      <c r="S1" s="98"/>
      <c r="T1" s="98"/>
      <c r="U1" s="98"/>
      <c r="V1" s="98"/>
      <c r="W1" s="98"/>
      <c r="X1" s="98"/>
      <c r="Y1" s="98"/>
      <c r="Z1" s="98"/>
    </row>
    <row r="2" spans="1:27" ht="30" customHeight="1">
      <c r="A2" s="199" t="s">
        <v>130</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03" t="s">
        <v>43</v>
      </c>
      <c r="B5" s="203"/>
      <c r="C5" s="203"/>
      <c r="D5" s="204">
        <f>'交付申請'!N11</f>
        <v>0</v>
      </c>
      <c r="E5" s="204"/>
      <c r="F5" s="204"/>
      <c r="G5" s="204"/>
      <c r="H5" s="204"/>
      <c r="I5" s="205" t="s">
        <v>42</v>
      </c>
      <c r="J5" s="205"/>
      <c r="K5" s="39"/>
      <c r="L5" s="39"/>
      <c r="M5" s="200" t="s">
        <v>126</v>
      </c>
      <c r="N5" s="200"/>
      <c r="O5" s="200"/>
      <c r="P5" s="200"/>
      <c r="Q5" s="204">
        <f>'交付申請'!N15</f>
        <v>0</v>
      </c>
      <c r="R5" s="204"/>
      <c r="S5" s="204"/>
      <c r="T5" s="204"/>
      <c r="U5" s="204"/>
      <c r="V5" s="10"/>
      <c r="W5" s="10"/>
      <c r="X5" s="223" t="s">
        <v>14</v>
      </c>
      <c r="Y5" s="224"/>
      <c r="Z5" s="201">
        <v>3</v>
      </c>
      <c r="AA5" s="202"/>
    </row>
    <row r="6" ht="21" customHeight="1" thickBot="1">
      <c r="A6" s="43"/>
    </row>
    <row r="7" spans="1:30" ht="30" customHeight="1" thickBot="1">
      <c r="A7" s="173" t="s">
        <v>50</v>
      </c>
      <c r="B7" s="178"/>
      <c r="C7" s="170"/>
      <c r="D7" s="171"/>
      <c r="E7" s="171"/>
      <c r="F7" s="171"/>
      <c r="G7" s="171"/>
      <c r="H7" s="171"/>
      <c r="I7" s="172"/>
      <c r="J7" s="173" t="s">
        <v>52</v>
      </c>
      <c r="K7" s="174"/>
      <c r="L7" s="173" t="s">
        <v>37</v>
      </c>
      <c r="M7" s="175"/>
      <c r="N7" s="58"/>
      <c r="O7" s="56" t="s">
        <v>38</v>
      </c>
      <c r="P7" s="55"/>
      <c r="Q7" s="56" t="s">
        <v>132</v>
      </c>
      <c r="R7" s="55"/>
      <c r="S7" s="56" t="s">
        <v>133</v>
      </c>
      <c r="T7" s="54"/>
      <c r="U7" s="56" t="s">
        <v>134</v>
      </c>
      <c r="V7" s="55"/>
      <c r="W7" s="56" t="s">
        <v>132</v>
      </c>
      <c r="X7" s="55"/>
      <c r="Y7" s="56" t="s">
        <v>133</v>
      </c>
      <c r="Z7" s="55"/>
      <c r="AA7" s="57" t="s">
        <v>135</v>
      </c>
      <c r="AD7" s="70" t="s">
        <v>140</v>
      </c>
    </row>
    <row r="8" spans="1:30" ht="21" customHeight="1">
      <c r="A8" s="188" t="s">
        <v>3</v>
      </c>
      <c r="B8" s="189"/>
      <c r="C8" s="189"/>
      <c r="D8" s="189"/>
      <c r="E8" s="189"/>
      <c r="F8" s="198"/>
      <c r="G8" s="216" t="s">
        <v>4</v>
      </c>
      <c r="H8" s="189"/>
      <c r="I8" s="189"/>
      <c r="J8" s="189"/>
      <c r="K8" s="189"/>
      <c r="L8" s="189"/>
      <c r="M8" s="198"/>
      <c r="N8" s="216" t="s">
        <v>51</v>
      </c>
      <c r="O8" s="189"/>
      <c r="P8" s="189"/>
      <c r="Q8" s="189"/>
      <c r="R8" s="189"/>
      <c r="S8" s="188" t="s">
        <v>76</v>
      </c>
      <c r="T8" s="189"/>
      <c r="U8" s="189"/>
      <c r="V8" s="189"/>
      <c r="W8" s="189"/>
      <c r="X8" s="189"/>
      <c r="Y8" s="189"/>
      <c r="Z8" s="189"/>
      <c r="AA8" s="190"/>
      <c r="AD8" s="70" t="s">
        <v>141</v>
      </c>
    </row>
    <row r="9" spans="1:30" ht="30" customHeight="1" thickBot="1">
      <c r="A9" s="209"/>
      <c r="B9" s="210"/>
      <c r="C9" s="210"/>
      <c r="D9" s="210"/>
      <c r="E9" s="210"/>
      <c r="F9" s="211"/>
      <c r="G9" s="212"/>
      <c r="H9" s="210"/>
      <c r="I9" s="210"/>
      <c r="J9" s="213"/>
      <c r="K9" s="213"/>
      <c r="L9" s="213"/>
      <c r="M9" s="214"/>
      <c r="N9" s="215"/>
      <c r="O9" s="213"/>
      <c r="P9" s="213"/>
      <c r="Q9" s="213"/>
      <c r="R9" s="213"/>
      <c r="S9" s="167"/>
      <c r="T9" s="168"/>
      <c r="U9" s="168"/>
      <c r="V9" s="168"/>
      <c r="W9" s="168"/>
      <c r="X9" s="168"/>
      <c r="Y9" s="168"/>
      <c r="Z9" s="168"/>
      <c r="AA9" s="169"/>
      <c r="AD9" s="70" t="s">
        <v>142</v>
      </c>
    </row>
    <row r="10" spans="1:27" ht="21" customHeight="1">
      <c r="A10" s="229" t="s">
        <v>5</v>
      </c>
      <c r="B10" s="191" t="s">
        <v>6</v>
      </c>
      <c r="C10" s="191" t="s">
        <v>53</v>
      </c>
      <c r="D10" s="191"/>
      <c r="E10" s="235" t="s">
        <v>54</v>
      </c>
      <c r="F10" s="236"/>
      <c r="G10" s="194" t="s">
        <v>57</v>
      </c>
      <c r="H10" s="195"/>
      <c r="I10" s="195"/>
      <c r="J10" s="179"/>
      <c r="K10" s="180"/>
      <c r="L10" s="180"/>
      <c r="M10" s="180"/>
      <c r="N10" s="180"/>
      <c r="O10" s="180"/>
      <c r="P10" s="180"/>
      <c r="Q10" s="180"/>
      <c r="R10" s="180"/>
      <c r="S10" s="180"/>
      <c r="T10" s="180"/>
      <c r="U10" s="180"/>
      <c r="V10" s="180"/>
      <c r="W10" s="180"/>
      <c r="X10" s="180"/>
      <c r="Y10" s="180"/>
      <c r="Z10" s="180"/>
      <c r="AA10" s="181"/>
    </row>
    <row r="11" spans="1:27" ht="21" customHeight="1">
      <c r="A11" s="230"/>
      <c r="B11" s="192"/>
      <c r="C11" s="193"/>
      <c r="D11" s="193"/>
      <c r="E11" s="237" t="s">
        <v>55</v>
      </c>
      <c r="F11" s="238"/>
      <c r="G11" s="196"/>
      <c r="H11" s="197"/>
      <c r="I11" s="197"/>
      <c r="J11" s="182"/>
      <c r="K11" s="183"/>
      <c r="L11" s="183"/>
      <c r="M11" s="183"/>
      <c r="N11" s="183"/>
      <c r="O11" s="183"/>
      <c r="P11" s="183"/>
      <c r="Q11" s="183"/>
      <c r="R11" s="183"/>
      <c r="S11" s="183"/>
      <c r="T11" s="183"/>
      <c r="U11" s="183"/>
      <c r="V11" s="183"/>
      <c r="W11" s="183"/>
      <c r="X11" s="183"/>
      <c r="Y11" s="183"/>
      <c r="Z11" s="183"/>
      <c r="AA11" s="184"/>
    </row>
    <row r="12" spans="1:27" ht="21" customHeight="1">
      <c r="A12" s="230"/>
      <c r="B12" s="193"/>
      <c r="C12" s="44" t="s">
        <v>48</v>
      </c>
      <c r="D12" s="44" t="s">
        <v>49</v>
      </c>
      <c r="E12" s="176" t="s">
        <v>56</v>
      </c>
      <c r="F12" s="177"/>
      <c r="G12" s="217" t="s">
        <v>58</v>
      </c>
      <c r="H12" s="218"/>
      <c r="I12" s="218"/>
      <c r="J12" s="182"/>
      <c r="K12" s="183"/>
      <c r="L12" s="183"/>
      <c r="M12" s="183"/>
      <c r="N12" s="183"/>
      <c r="O12" s="183"/>
      <c r="P12" s="183"/>
      <c r="Q12" s="183"/>
      <c r="R12" s="183"/>
      <c r="S12" s="183"/>
      <c r="T12" s="183"/>
      <c r="U12" s="183"/>
      <c r="V12" s="183"/>
      <c r="W12" s="183"/>
      <c r="X12" s="183"/>
      <c r="Y12" s="183"/>
      <c r="Z12" s="183"/>
      <c r="AA12" s="184"/>
    </row>
    <row r="13" spans="1:27" ht="20.25" customHeight="1" thickBot="1">
      <c r="A13" s="231"/>
      <c r="B13" s="38"/>
      <c r="C13" s="38"/>
      <c r="D13" s="38"/>
      <c r="E13" s="221"/>
      <c r="F13" s="222"/>
      <c r="G13" s="219"/>
      <c r="H13" s="220"/>
      <c r="I13" s="220"/>
      <c r="J13" s="185"/>
      <c r="K13" s="186"/>
      <c r="L13" s="186"/>
      <c r="M13" s="186"/>
      <c r="N13" s="186"/>
      <c r="O13" s="186"/>
      <c r="P13" s="186"/>
      <c r="Q13" s="186"/>
      <c r="R13" s="186"/>
      <c r="S13" s="186"/>
      <c r="T13" s="186"/>
      <c r="U13" s="186"/>
      <c r="V13" s="186"/>
      <c r="W13" s="186"/>
      <c r="X13" s="186"/>
      <c r="Y13" s="186"/>
      <c r="Z13" s="186"/>
      <c r="AA13" s="187"/>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55" t="s">
        <v>7</v>
      </c>
      <c r="B16" s="156"/>
      <c r="C16" s="156"/>
      <c r="D16" s="157"/>
      <c r="E16" s="173" t="s">
        <v>8</v>
      </c>
      <c r="F16" s="175"/>
      <c r="G16" s="175"/>
      <c r="H16" s="178"/>
      <c r="I16" s="264" t="s">
        <v>9</v>
      </c>
      <c r="J16" s="175"/>
      <c r="K16" s="175"/>
      <c r="L16" s="175"/>
      <c r="M16" s="175"/>
      <c r="N16" s="175"/>
      <c r="O16" s="175"/>
      <c r="P16" s="175"/>
      <c r="Q16" s="175"/>
      <c r="R16" s="175"/>
      <c r="S16" s="175"/>
      <c r="T16" s="175"/>
      <c r="U16" s="175"/>
      <c r="V16" s="175"/>
      <c r="W16" s="175"/>
      <c r="X16" s="175"/>
      <c r="Y16" s="175"/>
      <c r="Z16" s="175"/>
      <c r="AA16" s="174"/>
      <c r="AB16" s="59"/>
    </row>
    <row r="17" spans="1:28" ht="30" customHeight="1">
      <c r="A17" s="226" t="s">
        <v>46</v>
      </c>
      <c r="B17" s="227"/>
      <c r="C17" s="227"/>
      <c r="D17" s="228"/>
      <c r="E17" s="282"/>
      <c r="F17" s="268"/>
      <c r="G17" s="268"/>
      <c r="H17" s="283"/>
      <c r="I17" s="267"/>
      <c r="J17" s="268"/>
      <c r="K17" s="268"/>
      <c r="L17" s="268"/>
      <c r="M17" s="268"/>
      <c r="N17" s="268"/>
      <c r="O17" s="268"/>
      <c r="P17" s="268"/>
      <c r="Q17" s="268"/>
      <c r="R17" s="268"/>
      <c r="S17" s="268"/>
      <c r="T17" s="268"/>
      <c r="U17" s="268"/>
      <c r="V17" s="268"/>
      <c r="W17" s="268"/>
      <c r="X17" s="268"/>
      <c r="Y17" s="268"/>
      <c r="Z17" s="268"/>
      <c r="AA17" s="269"/>
      <c r="AB17" s="59"/>
    </row>
    <row r="18" spans="1:28" ht="30" customHeight="1">
      <c r="A18" s="79" t="s">
        <v>120</v>
      </c>
      <c r="B18" s="225"/>
      <c r="C18" s="225"/>
      <c r="D18" s="80"/>
      <c r="E18" s="284">
        <f>E20-E17</f>
        <v>0</v>
      </c>
      <c r="F18" s="285"/>
      <c r="G18" s="285"/>
      <c r="H18" s="286"/>
      <c r="I18" s="270"/>
      <c r="J18" s="271"/>
      <c r="K18" s="271"/>
      <c r="L18" s="271"/>
      <c r="M18" s="271"/>
      <c r="N18" s="271"/>
      <c r="O18" s="271"/>
      <c r="P18" s="271"/>
      <c r="Q18" s="271"/>
      <c r="R18" s="271"/>
      <c r="S18" s="271"/>
      <c r="T18" s="271"/>
      <c r="U18" s="271"/>
      <c r="V18" s="271"/>
      <c r="W18" s="271"/>
      <c r="X18" s="271"/>
      <c r="Y18" s="271"/>
      <c r="Z18" s="271"/>
      <c r="AA18" s="272"/>
      <c r="AB18" s="59"/>
    </row>
    <row r="19" spans="1:28" ht="30" customHeight="1">
      <c r="A19" s="239"/>
      <c r="B19" s="240"/>
      <c r="C19" s="240"/>
      <c r="D19" s="241"/>
      <c r="E19" s="287"/>
      <c r="F19" s="288"/>
      <c r="G19" s="288"/>
      <c r="H19" s="289"/>
      <c r="I19" s="273"/>
      <c r="J19" s="274"/>
      <c r="K19" s="274"/>
      <c r="L19" s="274"/>
      <c r="M19" s="274"/>
      <c r="N19" s="274"/>
      <c r="O19" s="274"/>
      <c r="P19" s="274"/>
      <c r="Q19" s="274"/>
      <c r="R19" s="274"/>
      <c r="S19" s="274"/>
      <c r="T19" s="274"/>
      <c r="U19" s="274"/>
      <c r="V19" s="274"/>
      <c r="W19" s="274"/>
      <c r="X19" s="274"/>
      <c r="Y19" s="274"/>
      <c r="Z19" s="274"/>
      <c r="AA19" s="275"/>
      <c r="AB19" s="59"/>
    </row>
    <row r="20" spans="1:28" ht="30" customHeight="1" thickBot="1">
      <c r="A20" s="279" t="s">
        <v>1</v>
      </c>
      <c r="B20" s="280"/>
      <c r="C20" s="280"/>
      <c r="D20" s="281"/>
      <c r="E20" s="232">
        <f>E42</f>
        <v>0</v>
      </c>
      <c r="F20" s="233"/>
      <c r="G20" s="233"/>
      <c r="H20" s="234"/>
      <c r="I20" s="276" t="s">
        <v>137</v>
      </c>
      <c r="J20" s="277"/>
      <c r="K20" s="277"/>
      <c r="L20" s="277"/>
      <c r="M20" s="277"/>
      <c r="N20" s="277"/>
      <c r="O20" s="277"/>
      <c r="P20" s="277"/>
      <c r="Q20" s="277"/>
      <c r="R20" s="277"/>
      <c r="S20" s="277"/>
      <c r="T20" s="277"/>
      <c r="U20" s="277"/>
      <c r="V20" s="277"/>
      <c r="W20" s="277"/>
      <c r="X20" s="277"/>
      <c r="Y20" s="277"/>
      <c r="Z20" s="277"/>
      <c r="AA20" s="278"/>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73" t="s">
        <v>10</v>
      </c>
      <c r="B23" s="175"/>
      <c r="C23" s="175"/>
      <c r="D23" s="174"/>
      <c r="E23" s="173" t="s">
        <v>8</v>
      </c>
      <c r="F23" s="175"/>
      <c r="G23" s="175"/>
      <c r="H23" s="178"/>
      <c r="I23" s="264" t="s">
        <v>9</v>
      </c>
      <c r="J23" s="175"/>
      <c r="K23" s="175"/>
      <c r="L23" s="175"/>
      <c r="M23" s="175"/>
      <c r="N23" s="175"/>
      <c r="O23" s="175"/>
      <c r="P23" s="175"/>
      <c r="Q23" s="175"/>
      <c r="R23" s="175"/>
      <c r="S23" s="175"/>
      <c r="T23" s="175"/>
      <c r="U23" s="175"/>
      <c r="V23" s="175"/>
      <c r="W23" s="175"/>
      <c r="X23" s="175"/>
      <c r="Y23" s="175"/>
      <c r="Z23" s="175"/>
      <c r="AA23" s="174"/>
      <c r="AB23" s="59"/>
    </row>
    <row r="24" spans="1:28" ht="30" customHeight="1">
      <c r="A24" s="265" t="s">
        <v>87</v>
      </c>
      <c r="B24" s="236"/>
      <c r="C24" s="236"/>
      <c r="D24" s="266"/>
      <c r="E24" s="140">
        <f>SUM(V24:V29)</f>
        <v>0</v>
      </c>
      <c r="F24" s="141"/>
      <c r="G24" s="141"/>
      <c r="H24" s="142"/>
      <c r="I24" s="135" t="s">
        <v>78</v>
      </c>
      <c r="J24" s="136"/>
      <c r="K24" s="137"/>
      <c r="L24" s="124"/>
      <c r="M24" s="125"/>
      <c r="N24" s="125"/>
      <c r="O24" s="125"/>
      <c r="P24" s="125"/>
      <c r="Q24" s="125"/>
      <c r="R24" s="64" t="s">
        <v>88</v>
      </c>
      <c r="S24" s="123"/>
      <c r="T24" s="123"/>
      <c r="U24" s="62" t="s">
        <v>82</v>
      </c>
      <c r="V24" s="206">
        <f aca="true" t="shared" si="0" ref="V24:V29">+L24*S24</f>
        <v>0</v>
      </c>
      <c r="W24" s="207"/>
      <c r="X24" s="207"/>
      <c r="Y24" s="207"/>
      <c r="Z24" s="207"/>
      <c r="AA24" s="208"/>
      <c r="AB24" s="60"/>
    </row>
    <row r="25" spans="1:28" ht="30" customHeight="1">
      <c r="A25" s="251"/>
      <c r="B25" s="252"/>
      <c r="C25" s="252"/>
      <c r="D25" s="253"/>
      <c r="E25" s="143"/>
      <c r="F25" s="144"/>
      <c r="G25" s="144"/>
      <c r="H25" s="145"/>
      <c r="I25" s="258" t="s">
        <v>79</v>
      </c>
      <c r="J25" s="259"/>
      <c r="K25" s="260"/>
      <c r="L25" s="103"/>
      <c r="M25" s="104"/>
      <c r="N25" s="104"/>
      <c r="O25" s="104"/>
      <c r="P25" s="104"/>
      <c r="Q25" s="104"/>
      <c r="R25" s="65" t="s">
        <v>88</v>
      </c>
      <c r="S25" s="110"/>
      <c r="T25" s="110"/>
      <c r="U25" s="61" t="s">
        <v>89</v>
      </c>
      <c r="V25" s="152">
        <f t="shared" si="0"/>
        <v>0</v>
      </c>
      <c r="W25" s="153"/>
      <c r="X25" s="153"/>
      <c r="Y25" s="153"/>
      <c r="Z25" s="153"/>
      <c r="AA25" s="154"/>
      <c r="AB25" s="60"/>
    </row>
    <row r="26" spans="1:28" ht="30" customHeight="1">
      <c r="A26" s="251"/>
      <c r="B26" s="252"/>
      <c r="C26" s="252"/>
      <c r="D26" s="253"/>
      <c r="E26" s="143"/>
      <c r="F26" s="144"/>
      <c r="G26" s="144"/>
      <c r="H26" s="145"/>
      <c r="I26" s="132" t="s">
        <v>80</v>
      </c>
      <c r="J26" s="133"/>
      <c r="K26" s="134"/>
      <c r="L26" s="103"/>
      <c r="M26" s="104"/>
      <c r="N26" s="104"/>
      <c r="O26" s="104"/>
      <c r="P26" s="104"/>
      <c r="Q26" s="104"/>
      <c r="R26" s="65" t="s">
        <v>88</v>
      </c>
      <c r="S26" s="110"/>
      <c r="T26" s="110"/>
      <c r="U26" s="61" t="s">
        <v>89</v>
      </c>
      <c r="V26" s="152">
        <f t="shared" si="0"/>
        <v>0</v>
      </c>
      <c r="W26" s="153"/>
      <c r="X26" s="153"/>
      <c r="Y26" s="153"/>
      <c r="Z26" s="153"/>
      <c r="AA26" s="154"/>
      <c r="AB26" s="60"/>
    </row>
    <row r="27" spans="1:28" ht="30" customHeight="1">
      <c r="A27" s="251"/>
      <c r="B27" s="252"/>
      <c r="C27" s="252"/>
      <c r="D27" s="253"/>
      <c r="E27" s="143"/>
      <c r="F27" s="144"/>
      <c r="G27" s="144"/>
      <c r="H27" s="145"/>
      <c r="I27" s="132" t="s">
        <v>90</v>
      </c>
      <c r="J27" s="133"/>
      <c r="K27" s="134"/>
      <c r="L27" s="103"/>
      <c r="M27" s="104"/>
      <c r="N27" s="104"/>
      <c r="O27" s="104"/>
      <c r="P27" s="104"/>
      <c r="Q27" s="104"/>
      <c r="R27" s="65" t="s">
        <v>88</v>
      </c>
      <c r="S27" s="110"/>
      <c r="T27" s="110"/>
      <c r="U27" s="61" t="s">
        <v>89</v>
      </c>
      <c r="V27" s="152">
        <f t="shared" si="0"/>
        <v>0</v>
      </c>
      <c r="W27" s="153"/>
      <c r="X27" s="153"/>
      <c r="Y27" s="153"/>
      <c r="Z27" s="153"/>
      <c r="AA27" s="154"/>
      <c r="AB27" s="60"/>
    </row>
    <row r="28" spans="1:28" ht="30" customHeight="1">
      <c r="A28" s="251"/>
      <c r="B28" s="252"/>
      <c r="C28" s="252"/>
      <c r="D28" s="253"/>
      <c r="E28" s="143"/>
      <c r="F28" s="144"/>
      <c r="G28" s="144"/>
      <c r="H28" s="145"/>
      <c r="I28" s="126" t="s">
        <v>81</v>
      </c>
      <c r="J28" s="127"/>
      <c r="K28" s="128"/>
      <c r="L28" s="103"/>
      <c r="M28" s="104"/>
      <c r="N28" s="104"/>
      <c r="O28" s="104"/>
      <c r="P28" s="104"/>
      <c r="Q28" s="104"/>
      <c r="R28" s="65" t="s">
        <v>88</v>
      </c>
      <c r="S28" s="110"/>
      <c r="T28" s="110"/>
      <c r="U28" s="61" t="s">
        <v>89</v>
      </c>
      <c r="V28" s="152">
        <f t="shared" si="0"/>
        <v>0</v>
      </c>
      <c r="W28" s="153"/>
      <c r="X28" s="153"/>
      <c r="Y28" s="153"/>
      <c r="Z28" s="153"/>
      <c r="AA28" s="154"/>
      <c r="AB28" s="60"/>
    </row>
    <row r="29" spans="1:28" ht="30" customHeight="1">
      <c r="A29" s="254"/>
      <c r="B29" s="238"/>
      <c r="C29" s="238"/>
      <c r="D29" s="255"/>
      <c r="E29" s="146"/>
      <c r="F29" s="147"/>
      <c r="G29" s="147"/>
      <c r="H29" s="148"/>
      <c r="I29" s="149" t="s">
        <v>93</v>
      </c>
      <c r="J29" s="150"/>
      <c r="K29" s="151"/>
      <c r="L29" s="103"/>
      <c r="M29" s="104"/>
      <c r="N29" s="104"/>
      <c r="O29" s="104"/>
      <c r="P29" s="104"/>
      <c r="Q29" s="104"/>
      <c r="R29" s="65" t="s">
        <v>88</v>
      </c>
      <c r="S29" s="110"/>
      <c r="T29" s="110"/>
      <c r="U29" s="61" t="s">
        <v>82</v>
      </c>
      <c r="V29" s="152">
        <f t="shared" si="0"/>
        <v>0</v>
      </c>
      <c r="W29" s="153"/>
      <c r="X29" s="153"/>
      <c r="Y29" s="153"/>
      <c r="Z29" s="153"/>
      <c r="AA29" s="154"/>
      <c r="AB29" s="60"/>
    </row>
    <row r="30" spans="1:28" ht="30" customHeight="1">
      <c r="A30" s="248" t="s">
        <v>12</v>
      </c>
      <c r="B30" s="249"/>
      <c r="C30" s="249"/>
      <c r="D30" s="250"/>
      <c r="E30" s="161">
        <f>SUM(V30:AA35)</f>
        <v>0</v>
      </c>
      <c r="F30" s="162"/>
      <c r="G30" s="162"/>
      <c r="H30" s="163"/>
      <c r="I30" s="126" t="s">
        <v>83</v>
      </c>
      <c r="J30" s="127"/>
      <c r="K30" s="128"/>
      <c r="L30" s="111"/>
      <c r="M30" s="112"/>
      <c r="N30" s="112"/>
      <c r="O30" s="63" t="s">
        <v>2</v>
      </c>
      <c r="P30" s="110"/>
      <c r="Q30" s="110"/>
      <c r="R30" s="65" t="s">
        <v>28</v>
      </c>
      <c r="S30" s="110"/>
      <c r="T30" s="110"/>
      <c r="U30" s="61" t="s">
        <v>82</v>
      </c>
      <c r="V30" s="152">
        <f>L30*P30*S30</f>
        <v>0</v>
      </c>
      <c r="W30" s="153"/>
      <c r="X30" s="153"/>
      <c r="Y30" s="153"/>
      <c r="Z30" s="153"/>
      <c r="AA30" s="154"/>
      <c r="AB30" s="59"/>
    </row>
    <row r="31" spans="1:28" ht="30" customHeight="1">
      <c r="A31" s="251"/>
      <c r="B31" s="252"/>
      <c r="C31" s="252"/>
      <c r="D31" s="253"/>
      <c r="E31" s="143"/>
      <c r="F31" s="144"/>
      <c r="G31" s="144"/>
      <c r="H31" s="145"/>
      <c r="I31" s="107" t="s">
        <v>84</v>
      </c>
      <c r="J31" s="108"/>
      <c r="K31" s="109"/>
      <c r="L31" s="111"/>
      <c r="M31" s="112"/>
      <c r="N31" s="112"/>
      <c r="O31" s="63" t="s">
        <v>2</v>
      </c>
      <c r="P31" s="110"/>
      <c r="Q31" s="110"/>
      <c r="R31" s="66" t="s">
        <v>28</v>
      </c>
      <c r="S31" s="110"/>
      <c r="T31" s="110"/>
      <c r="U31" s="63" t="s">
        <v>82</v>
      </c>
      <c r="V31" s="152">
        <f aca="true" t="shared" si="1" ref="V31:V39">L31*P31*S31</f>
        <v>0</v>
      </c>
      <c r="W31" s="153"/>
      <c r="X31" s="153"/>
      <c r="Y31" s="153"/>
      <c r="Z31" s="153"/>
      <c r="AA31" s="154"/>
      <c r="AB31" s="59"/>
    </row>
    <row r="32" spans="1:28" ht="30" customHeight="1">
      <c r="A32" s="251"/>
      <c r="B32" s="252"/>
      <c r="C32" s="252"/>
      <c r="D32" s="253"/>
      <c r="E32" s="143"/>
      <c r="F32" s="144"/>
      <c r="G32" s="144"/>
      <c r="H32" s="145"/>
      <c r="I32" s="107" t="s">
        <v>85</v>
      </c>
      <c r="J32" s="108"/>
      <c r="K32" s="109"/>
      <c r="L32" s="111"/>
      <c r="M32" s="112"/>
      <c r="N32" s="112"/>
      <c r="O32" s="63" t="s">
        <v>2</v>
      </c>
      <c r="P32" s="110"/>
      <c r="Q32" s="110"/>
      <c r="R32" s="66" t="s">
        <v>28</v>
      </c>
      <c r="S32" s="110"/>
      <c r="T32" s="110"/>
      <c r="U32" s="63" t="s">
        <v>82</v>
      </c>
      <c r="V32" s="152">
        <f t="shared" si="1"/>
        <v>0</v>
      </c>
      <c r="W32" s="153"/>
      <c r="X32" s="153"/>
      <c r="Y32" s="153"/>
      <c r="Z32" s="153"/>
      <c r="AA32" s="154"/>
      <c r="AB32" s="59"/>
    </row>
    <row r="33" spans="1:28" ht="30" customHeight="1">
      <c r="A33" s="251"/>
      <c r="B33" s="252"/>
      <c r="C33" s="252"/>
      <c r="D33" s="253"/>
      <c r="E33" s="143"/>
      <c r="F33" s="144"/>
      <c r="G33" s="144"/>
      <c r="H33" s="145"/>
      <c r="I33" s="126" t="s">
        <v>91</v>
      </c>
      <c r="J33" s="127"/>
      <c r="K33" s="128"/>
      <c r="L33" s="111"/>
      <c r="M33" s="112"/>
      <c r="N33" s="112"/>
      <c r="O33" s="61" t="s">
        <v>2</v>
      </c>
      <c r="P33" s="110"/>
      <c r="Q33" s="110"/>
      <c r="R33" s="65" t="s">
        <v>28</v>
      </c>
      <c r="S33" s="110"/>
      <c r="T33" s="110"/>
      <c r="U33" s="61" t="s">
        <v>82</v>
      </c>
      <c r="V33" s="152">
        <f t="shared" si="1"/>
        <v>0</v>
      </c>
      <c r="W33" s="153"/>
      <c r="X33" s="153"/>
      <c r="Y33" s="153"/>
      <c r="Z33" s="153"/>
      <c r="AA33" s="154"/>
      <c r="AB33" s="59"/>
    </row>
    <row r="34" spans="1:28" ht="30" customHeight="1">
      <c r="A34" s="251"/>
      <c r="B34" s="252"/>
      <c r="C34" s="252"/>
      <c r="D34" s="253"/>
      <c r="E34" s="143"/>
      <c r="F34" s="144"/>
      <c r="G34" s="144"/>
      <c r="H34" s="145"/>
      <c r="I34" s="138" t="s">
        <v>92</v>
      </c>
      <c r="J34" s="139"/>
      <c r="K34" s="119"/>
      <c r="L34" s="111"/>
      <c r="M34" s="112"/>
      <c r="N34" s="112"/>
      <c r="O34" s="61" t="s">
        <v>2</v>
      </c>
      <c r="P34" s="110"/>
      <c r="Q34" s="110"/>
      <c r="R34" s="65" t="s">
        <v>28</v>
      </c>
      <c r="S34" s="110"/>
      <c r="T34" s="110"/>
      <c r="U34" s="61" t="s">
        <v>82</v>
      </c>
      <c r="V34" s="152">
        <f t="shared" si="1"/>
        <v>0</v>
      </c>
      <c r="W34" s="153"/>
      <c r="X34" s="153"/>
      <c r="Y34" s="153"/>
      <c r="Z34" s="153"/>
      <c r="AA34" s="154"/>
      <c r="AB34" s="59"/>
    </row>
    <row r="35" spans="1:28" ht="30" customHeight="1">
      <c r="A35" s="254"/>
      <c r="B35" s="238"/>
      <c r="C35" s="238"/>
      <c r="D35" s="255"/>
      <c r="E35" s="146"/>
      <c r="F35" s="147"/>
      <c r="G35" s="147"/>
      <c r="H35" s="148"/>
      <c r="I35" s="113" t="s">
        <v>94</v>
      </c>
      <c r="J35" s="114"/>
      <c r="K35" s="115"/>
      <c r="L35" s="111"/>
      <c r="M35" s="112"/>
      <c r="N35" s="112"/>
      <c r="O35" s="61" t="s">
        <v>2</v>
      </c>
      <c r="P35" s="110"/>
      <c r="Q35" s="110"/>
      <c r="R35" s="65" t="s">
        <v>28</v>
      </c>
      <c r="S35" s="110"/>
      <c r="T35" s="110"/>
      <c r="U35" s="61" t="s">
        <v>82</v>
      </c>
      <c r="V35" s="152">
        <f t="shared" si="1"/>
        <v>0</v>
      </c>
      <c r="W35" s="153"/>
      <c r="X35" s="153"/>
      <c r="Y35" s="153"/>
      <c r="Z35" s="153"/>
      <c r="AA35" s="154"/>
      <c r="AB35" s="59"/>
    </row>
    <row r="36" spans="1:28" ht="30" customHeight="1">
      <c r="A36" s="256" t="s">
        <v>95</v>
      </c>
      <c r="B36" s="177"/>
      <c r="C36" s="177"/>
      <c r="D36" s="257"/>
      <c r="E36" s="129">
        <f>V36</f>
        <v>0</v>
      </c>
      <c r="F36" s="130"/>
      <c r="G36" s="130"/>
      <c r="H36" s="131"/>
      <c r="I36" s="113" t="s">
        <v>96</v>
      </c>
      <c r="J36" s="114"/>
      <c r="K36" s="115"/>
      <c r="L36" s="116"/>
      <c r="M36" s="117"/>
      <c r="N36" s="117"/>
      <c r="O36" s="61" t="s">
        <v>2</v>
      </c>
      <c r="P36" s="110"/>
      <c r="Q36" s="110"/>
      <c r="R36" s="65" t="s">
        <v>97</v>
      </c>
      <c r="S36" s="110"/>
      <c r="T36" s="110"/>
      <c r="U36" s="61" t="s">
        <v>82</v>
      </c>
      <c r="V36" s="152">
        <f t="shared" si="1"/>
        <v>0</v>
      </c>
      <c r="W36" s="153"/>
      <c r="X36" s="153"/>
      <c r="Y36" s="153"/>
      <c r="Z36" s="153"/>
      <c r="AA36" s="154"/>
      <c r="AB36" s="59"/>
    </row>
    <row r="37" spans="1:28" ht="30" customHeight="1">
      <c r="A37" s="248" t="s">
        <v>139</v>
      </c>
      <c r="B37" s="249"/>
      <c r="C37" s="249"/>
      <c r="D37" s="250"/>
      <c r="E37" s="161">
        <f>+V37+V38+V39</f>
        <v>0</v>
      </c>
      <c r="F37" s="162"/>
      <c r="G37" s="162"/>
      <c r="H37" s="163"/>
      <c r="I37" s="67"/>
      <c r="J37" s="118" t="s">
        <v>100</v>
      </c>
      <c r="K37" s="119"/>
      <c r="L37" s="111"/>
      <c r="M37" s="112"/>
      <c r="N37" s="112"/>
      <c r="O37" s="61" t="s">
        <v>2</v>
      </c>
      <c r="P37" s="110"/>
      <c r="Q37" s="110"/>
      <c r="R37" s="65" t="s">
        <v>101</v>
      </c>
      <c r="S37" s="110"/>
      <c r="T37" s="110"/>
      <c r="U37" s="61" t="s">
        <v>82</v>
      </c>
      <c r="V37" s="152">
        <f t="shared" si="1"/>
        <v>0</v>
      </c>
      <c r="W37" s="153"/>
      <c r="X37" s="153"/>
      <c r="Y37" s="153"/>
      <c r="Z37" s="153"/>
      <c r="AA37" s="154"/>
      <c r="AB37" s="59"/>
    </row>
    <row r="38" spans="1:28" ht="30" customHeight="1">
      <c r="A38" s="251"/>
      <c r="B38" s="252"/>
      <c r="C38" s="252"/>
      <c r="D38" s="253"/>
      <c r="E38" s="143"/>
      <c r="F38" s="144"/>
      <c r="G38" s="144"/>
      <c r="H38" s="145"/>
      <c r="I38" s="68"/>
      <c r="J38" s="118" t="s">
        <v>98</v>
      </c>
      <c r="K38" s="119"/>
      <c r="L38" s="111"/>
      <c r="M38" s="112"/>
      <c r="N38" s="112"/>
      <c r="O38" s="61" t="s">
        <v>2</v>
      </c>
      <c r="P38" s="110"/>
      <c r="Q38" s="110"/>
      <c r="R38" s="65" t="s">
        <v>102</v>
      </c>
      <c r="S38" s="110"/>
      <c r="T38" s="110"/>
      <c r="U38" s="61" t="s">
        <v>82</v>
      </c>
      <c r="V38" s="152">
        <f t="shared" si="1"/>
        <v>0</v>
      </c>
      <c r="W38" s="153"/>
      <c r="X38" s="153"/>
      <c r="Y38" s="153"/>
      <c r="Z38" s="153"/>
      <c r="AA38" s="154"/>
      <c r="AB38" s="59"/>
    </row>
    <row r="39" spans="1:28" ht="30" customHeight="1">
      <c r="A39" s="254"/>
      <c r="B39" s="238"/>
      <c r="C39" s="238"/>
      <c r="D39" s="255"/>
      <c r="E39" s="146"/>
      <c r="F39" s="147"/>
      <c r="G39" s="147"/>
      <c r="H39" s="148"/>
      <c r="I39" s="69"/>
      <c r="J39" s="118" t="s">
        <v>99</v>
      </c>
      <c r="K39" s="119"/>
      <c r="L39" s="111"/>
      <c r="M39" s="112"/>
      <c r="N39" s="112"/>
      <c r="O39" s="61" t="s">
        <v>2</v>
      </c>
      <c r="P39" s="110"/>
      <c r="Q39" s="110"/>
      <c r="R39" s="65" t="s">
        <v>97</v>
      </c>
      <c r="S39" s="110"/>
      <c r="T39" s="110"/>
      <c r="U39" s="61" t="s">
        <v>82</v>
      </c>
      <c r="V39" s="152">
        <f t="shared" si="1"/>
        <v>0</v>
      </c>
      <c r="W39" s="153"/>
      <c r="X39" s="153"/>
      <c r="Y39" s="153"/>
      <c r="Z39" s="153"/>
      <c r="AA39" s="154"/>
      <c r="AB39" s="59"/>
    </row>
    <row r="40" spans="1:28" ht="30" customHeight="1">
      <c r="A40" s="248" t="s">
        <v>59</v>
      </c>
      <c r="B40" s="249"/>
      <c r="C40" s="249"/>
      <c r="D40" s="250"/>
      <c r="E40" s="161">
        <f>+V40+V41</f>
        <v>0</v>
      </c>
      <c r="F40" s="162"/>
      <c r="G40" s="162"/>
      <c r="H40" s="163"/>
      <c r="I40" s="67"/>
      <c r="J40" s="118" t="s">
        <v>103</v>
      </c>
      <c r="K40" s="119"/>
      <c r="L40" s="103"/>
      <c r="M40" s="104"/>
      <c r="N40" s="104"/>
      <c r="O40" s="104"/>
      <c r="P40" s="104"/>
      <c r="Q40" s="104"/>
      <c r="R40" s="65" t="s">
        <v>88</v>
      </c>
      <c r="S40" s="110"/>
      <c r="T40" s="110"/>
      <c r="U40" s="61" t="s">
        <v>105</v>
      </c>
      <c r="V40" s="152">
        <f>L40*S40</f>
        <v>0</v>
      </c>
      <c r="W40" s="153"/>
      <c r="X40" s="153"/>
      <c r="Y40" s="153"/>
      <c r="Z40" s="153"/>
      <c r="AA40" s="154"/>
      <c r="AB40" s="59"/>
    </row>
    <row r="41" spans="1:28" ht="30" customHeight="1" thickBot="1">
      <c r="A41" s="261"/>
      <c r="B41" s="262"/>
      <c r="C41" s="262"/>
      <c r="D41" s="263"/>
      <c r="E41" s="164"/>
      <c r="F41" s="165"/>
      <c r="G41" s="165"/>
      <c r="H41" s="166"/>
      <c r="I41" s="68"/>
      <c r="J41" s="121" t="s">
        <v>104</v>
      </c>
      <c r="K41" s="122"/>
      <c r="L41" s="105"/>
      <c r="M41" s="106"/>
      <c r="N41" s="106"/>
      <c r="O41" s="106"/>
      <c r="P41" s="106"/>
      <c r="Q41" s="106"/>
      <c r="R41" s="65" t="s">
        <v>88</v>
      </c>
      <c r="S41" s="120"/>
      <c r="T41" s="120"/>
      <c r="U41" s="61" t="s">
        <v>106</v>
      </c>
      <c r="V41" s="242">
        <f>L41*S41</f>
        <v>0</v>
      </c>
      <c r="W41" s="243"/>
      <c r="X41" s="243"/>
      <c r="Y41" s="243"/>
      <c r="Z41" s="243"/>
      <c r="AA41" s="244"/>
      <c r="AB41" s="59"/>
    </row>
    <row r="42" spans="1:28" ht="30" customHeight="1" thickBot="1">
      <c r="A42" s="155" t="s">
        <v>1</v>
      </c>
      <c r="B42" s="156"/>
      <c r="C42" s="156"/>
      <c r="D42" s="157"/>
      <c r="E42" s="158">
        <f>SUM(E24:E41)</f>
        <v>0</v>
      </c>
      <c r="F42" s="159"/>
      <c r="G42" s="159"/>
      <c r="H42" s="160"/>
      <c r="I42" s="245"/>
      <c r="J42" s="246"/>
      <c r="K42" s="246"/>
      <c r="L42" s="246"/>
      <c r="M42" s="246"/>
      <c r="N42" s="246"/>
      <c r="O42" s="246"/>
      <c r="P42" s="246"/>
      <c r="Q42" s="246"/>
      <c r="R42" s="246"/>
      <c r="S42" s="246"/>
      <c r="T42" s="246"/>
      <c r="U42" s="246"/>
      <c r="V42" s="246"/>
      <c r="W42" s="246"/>
      <c r="X42" s="246"/>
      <c r="Y42" s="246"/>
      <c r="Z42" s="246"/>
      <c r="AA42" s="247"/>
      <c r="AB42" s="59"/>
    </row>
    <row r="43" ht="15.75" customHeight="1">
      <c r="A43" s="43"/>
    </row>
  </sheetData>
  <sheetProtection formatCells="0"/>
  <mergeCells count="144">
    <mergeCell ref="S41:T41"/>
    <mergeCell ref="L37:N37"/>
    <mergeCell ref="A37:D39"/>
    <mergeCell ref="A40:D41"/>
    <mergeCell ref="J40:K40"/>
    <mergeCell ref="J41:K41"/>
    <mergeCell ref="E37:H39"/>
    <mergeCell ref="E40:H41"/>
    <mergeCell ref="L39:N39"/>
    <mergeCell ref="P37:Q37"/>
    <mergeCell ref="E23:H23"/>
    <mergeCell ref="E16:H16"/>
    <mergeCell ref="E17:H17"/>
    <mergeCell ref="E30:H35"/>
    <mergeCell ref="I20:AA20"/>
    <mergeCell ref="V30:AA30"/>
    <mergeCell ref="V31:AA31"/>
    <mergeCell ref="I19:AA19"/>
    <mergeCell ref="S34:T34"/>
    <mergeCell ref="I35:K35"/>
    <mergeCell ref="A30:D35"/>
    <mergeCell ref="I26:K26"/>
    <mergeCell ref="I24:K24"/>
    <mergeCell ref="S35:T35"/>
    <mergeCell ref="I31:K31"/>
    <mergeCell ref="S33:T33"/>
    <mergeCell ref="P35:Q35"/>
    <mergeCell ref="L30:N30"/>
    <mergeCell ref="I32:K32"/>
    <mergeCell ref="I30:K30"/>
    <mergeCell ref="A2:AA2"/>
    <mergeCell ref="I25:K25"/>
    <mergeCell ref="E19:H19"/>
    <mergeCell ref="A19:D19"/>
    <mergeCell ref="S25:T25"/>
    <mergeCell ref="I16:AA16"/>
    <mergeCell ref="A24:D29"/>
    <mergeCell ref="I17:AA17"/>
    <mergeCell ref="E18:H18"/>
    <mergeCell ref="I18:AA18"/>
    <mergeCell ref="J10:AA13"/>
    <mergeCell ref="E13:F13"/>
    <mergeCell ref="I23:AA23"/>
    <mergeCell ref="I42:AA42"/>
    <mergeCell ref="V40:AA40"/>
    <mergeCell ref="S40:T40"/>
    <mergeCell ref="L40:Q40"/>
    <mergeCell ref="L41:Q41"/>
    <mergeCell ref="V33:AA33"/>
    <mergeCell ref="V35:AA35"/>
    <mergeCell ref="A23:D23"/>
    <mergeCell ref="A20:D20"/>
    <mergeCell ref="A18:D18"/>
    <mergeCell ref="I34:K34"/>
    <mergeCell ref="I33:K33"/>
    <mergeCell ref="V27:AA27"/>
    <mergeCell ref="V28:AA28"/>
    <mergeCell ref="V34:AA34"/>
    <mergeCell ref="S26:T26"/>
    <mergeCell ref="L29:Q29"/>
    <mergeCell ref="A17:D17"/>
    <mergeCell ref="A10:A13"/>
    <mergeCell ref="E20:H20"/>
    <mergeCell ref="E10:F10"/>
    <mergeCell ref="E11:F11"/>
    <mergeCell ref="C10:D11"/>
    <mergeCell ref="B10:B12"/>
    <mergeCell ref="A16:D16"/>
    <mergeCell ref="G10:I11"/>
    <mergeCell ref="G12:I13"/>
    <mergeCell ref="E12:F12"/>
    <mergeCell ref="V41:AA41"/>
    <mergeCell ref="V36:AA36"/>
    <mergeCell ref="V37:AA37"/>
    <mergeCell ref="V38:AA38"/>
    <mergeCell ref="V39:AA39"/>
    <mergeCell ref="S36:T36"/>
    <mergeCell ref="J37:K37"/>
    <mergeCell ref="J38:K38"/>
    <mergeCell ref="J39:K39"/>
    <mergeCell ref="S37:T37"/>
    <mergeCell ref="L38:N38"/>
    <mergeCell ref="P38:Q38"/>
    <mergeCell ref="P33:Q33"/>
    <mergeCell ref="P39:Q39"/>
    <mergeCell ref="L34:N34"/>
    <mergeCell ref="S38:T38"/>
    <mergeCell ref="S39:T39"/>
    <mergeCell ref="I36:K36"/>
    <mergeCell ref="L36:N36"/>
    <mergeCell ref="P36:Q36"/>
    <mergeCell ref="P34:Q34"/>
    <mergeCell ref="S9:AA9"/>
    <mergeCell ref="S8:AA8"/>
    <mergeCell ref="L31:N31"/>
    <mergeCell ref="L32:N32"/>
    <mergeCell ref="L33:N33"/>
    <mergeCell ref="V32:AA32"/>
    <mergeCell ref="A1:Z1"/>
    <mergeCell ref="A9:F9"/>
    <mergeCell ref="G9:M9"/>
    <mergeCell ref="N9:R9"/>
    <mergeCell ref="G8:M8"/>
    <mergeCell ref="N8:R8"/>
    <mergeCell ref="C7:I7"/>
    <mergeCell ref="J7:K7"/>
    <mergeCell ref="X5:Y5"/>
    <mergeCell ref="A8:F8"/>
    <mergeCell ref="A7:B7"/>
    <mergeCell ref="Z5:AA5"/>
    <mergeCell ref="A5:C5"/>
    <mergeCell ref="D5:H5"/>
    <mergeCell ref="I5:J5"/>
    <mergeCell ref="M5:P5"/>
    <mergeCell ref="Q5:U5"/>
    <mergeCell ref="L7:M7"/>
    <mergeCell ref="A42:D42"/>
    <mergeCell ref="E42:H42"/>
    <mergeCell ref="V25:AA25"/>
    <mergeCell ref="V26:AA26"/>
    <mergeCell ref="V29:AA29"/>
    <mergeCell ref="E24:H29"/>
    <mergeCell ref="P31:Q31"/>
    <mergeCell ref="S31:T31"/>
    <mergeCell ref="P32:Q32"/>
    <mergeCell ref="S32:T32"/>
    <mergeCell ref="A36:D36"/>
    <mergeCell ref="E36:H36"/>
    <mergeCell ref="L35:N35"/>
    <mergeCell ref="V24:AA24"/>
    <mergeCell ref="P30:Q30"/>
    <mergeCell ref="S30:T30"/>
    <mergeCell ref="S24:T24"/>
    <mergeCell ref="L24:Q24"/>
    <mergeCell ref="L25:Q25"/>
    <mergeCell ref="L26:Q26"/>
    <mergeCell ref="S29:T29"/>
    <mergeCell ref="I27:K27"/>
    <mergeCell ref="L27:Q27"/>
    <mergeCell ref="S27:T27"/>
    <mergeCell ref="I28:K28"/>
    <mergeCell ref="L28:Q28"/>
    <mergeCell ref="S28:T28"/>
    <mergeCell ref="I29:K29"/>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7.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98" t="s">
        <v>109</v>
      </c>
      <c r="B1" s="98"/>
      <c r="C1" s="98"/>
      <c r="D1" s="98"/>
      <c r="E1" s="98"/>
      <c r="F1" s="98"/>
      <c r="G1" s="98"/>
      <c r="H1" s="98"/>
      <c r="I1" s="98"/>
      <c r="J1" s="98"/>
      <c r="K1" s="98"/>
      <c r="L1" s="98"/>
      <c r="M1" s="98"/>
      <c r="N1" s="98"/>
      <c r="O1" s="98"/>
      <c r="P1" s="98"/>
      <c r="Q1" s="98"/>
      <c r="R1" s="98"/>
      <c r="S1" s="98"/>
      <c r="T1" s="98"/>
      <c r="U1" s="98"/>
      <c r="V1" s="98"/>
      <c r="W1" s="98"/>
      <c r="X1" s="98"/>
      <c r="Y1" s="98"/>
      <c r="Z1" s="98"/>
    </row>
    <row r="2" spans="1:27" ht="30" customHeight="1">
      <c r="A2" s="199" t="s">
        <v>130</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03" t="s">
        <v>43</v>
      </c>
      <c r="B5" s="203"/>
      <c r="C5" s="203"/>
      <c r="D5" s="204">
        <f>'交付申請'!N11</f>
        <v>0</v>
      </c>
      <c r="E5" s="204"/>
      <c r="F5" s="204"/>
      <c r="G5" s="204"/>
      <c r="H5" s="204"/>
      <c r="I5" s="205" t="s">
        <v>42</v>
      </c>
      <c r="J5" s="205"/>
      <c r="K5" s="39"/>
      <c r="L5" s="39"/>
      <c r="M5" s="200" t="s">
        <v>126</v>
      </c>
      <c r="N5" s="200"/>
      <c r="O5" s="200"/>
      <c r="P5" s="200"/>
      <c r="Q5" s="204">
        <f>'交付申請'!N15</f>
        <v>0</v>
      </c>
      <c r="R5" s="204"/>
      <c r="S5" s="204"/>
      <c r="T5" s="204"/>
      <c r="U5" s="204"/>
      <c r="V5" s="10"/>
      <c r="W5" s="10"/>
      <c r="X5" s="223" t="s">
        <v>14</v>
      </c>
      <c r="Y5" s="224"/>
      <c r="Z5" s="201">
        <v>4</v>
      </c>
      <c r="AA5" s="202"/>
    </row>
    <row r="6" ht="21" customHeight="1" thickBot="1">
      <c r="A6" s="43"/>
    </row>
    <row r="7" spans="1:30" ht="30" customHeight="1" thickBot="1">
      <c r="A7" s="173" t="s">
        <v>50</v>
      </c>
      <c r="B7" s="178"/>
      <c r="C7" s="170"/>
      <c r="D7" s="171"/>
      <c r="E7" s="171"/>
      <c r="F7" s="171"/>
      <c r="G7" s="171"/>
      <c r="H7" s="171"/>
      <c r="I7" s="172"/>
      <c r="J7" s="173" t="s">
        <v>52</v>
      </c>
      <c r="K7" s="174"/>
      <c r="L7" s="173" t="s">
        <v>37</v>
      </c>
      <c r="M7" s="175"/>
      <c r="N7" s="58"/>
      <c r="O7" s="56" t="s">
        <v>38</v>
      </c>
      <c r="P7" s="55"/>
      <c r="Q7" s="56" t="s">
        <v>132</v>
      </c>
      <c r="R7" s="55"/>
      <c r="S7" s="56" t="s">
        <v>133</v>
      </c>
      <c r="T7" s="54"/>
      <c r="U7" s="56" t="s">
        <v>134</v>
      </c>
      <c r="V7" s="55"/>
      <c r="W7" s="56" t="s">
        <v>132</v>
      </c>
      <c r="X7" s="55"/>
      <c r="Y7" s="56" t="s">
        <v>133</v>
      </c>
      <c r="Z7" s="55"/>
      <c r="AA7" s="57" t="s">
        <v>135</v>
      </c>
      <c r="AD7" s="70" t="s">
        <v>140</v>
      </c>
    </row>
    <row r="8" spans="1:30" ht="21" customHeight="1">
      <c r="A8" s="188" t="s">
        <v>3</v>
      </c>
      <c r="B8" s="189"/>
      <c r="C8" s="189"/>
      <c r="D8" s="189"/>
      <c r="E8" s="189"/>
      <c r="F8" s="198"/>
      <c r="G8" s="216" t="s">
        <v>4</v>
      </c>
      <c r="H8" s="189"/>
      <c r="I8" s="189"/>
      <c r="J8" s="189"/>
      <c r="K8" s="189"/>
      <c r="L8" s="189"/>
      <c r="M8" s="198"/>
      <c r="N8" s="216" t="s">
        <v>51</v>
      </c>
      <c r="O8" s="189"/>
      <c r="P8" s="189"/>
      <c r="Q8" s="189"/>
      <c r="R8" s="189"/>
      <c r="S8" s="188" t="s">
        <v>76</v>
      </c>
      <c r="T8" s="189"/>
      <c r="U8" s="189"/>
      <c r="V8" s="189"/>
      <c r="W8" s="189"/>
      <c r="X8" s="189"/>
      <c r="Y8" s="189"/>
      <c r="Z8" s="189"/>
      <c r="AA8" s="190"/>
      <c r="AD8" s="70" t="s">
        <v>141</v>
      </c>
    </row>
    <row r="9" spans="1:30" ht="30" customHeight="1" thickBot="1">
      <c r="A9" s="209"/>
      <c r="B9" s="210"/>
      <c r="C9" s="210"/>
      <c r="D9" s="210"/>
      <c r="E9" s="210"/>
      <c r="F9" s="211"/>
      <c r="G9" s="212"/>
      <c r="H9" s="210"/>
      <c r="I9" s="210"/>
      <c r="J9" s="213"/>
      <c r="K9" s="213"/>
      <c r="L9" s="213"/>
      <c r="M9" s="214"/>
      <c r="N9" s="215"/>
      <c r="O9" s="213"/>
      <c r="P9" s="213"/>
      <c r="Q9" s="213"/>
      <c r="R9" s="213"/>
      <c r="S9" s="167"/>
      <c r="T9" s="168"/>
      <c r="U9" s="168"/>
      <c r="V9" s="168"/>
      <c r="W9" s="168"/>
      <c r="X9" s="168"/>
      <c r="Y9" s="168"/>
      <c r="Z9" s="168"/>
      <c r="AA9" s="169"/>
      <c r="AD9" s="70" t="s">
        <v>142</v>
      </c>
    </row>
    <row r="10" spans="1:27" ht="21" customHeight="1">
      <c r="A10" s="229" t="s">
        <v>5</v>
      </c>
      <c r="B10" s="191" t="s">
        <v>6</v>
      </c>
      <c r="C10" s="191" t="s">
        <v>53</v>
      </c>
      <c r="D10" s="191"/>
      <c r="E10" s="235" t="s">
        <v>54</v>
      </c>
      <c r="F10" s="236"/>
      <c r="G10" s="194" t="s">
        <v>57</v>
      </c>
      <c r="H10" s="195"/>
      <c r="I10" s="195"/>
      <c r="J10" s="179"/>
      <c r="K10" s="180"/>
      <c r="L10" s="180"/>
      <c r="M10" s="180"/>
      <c r="N10" s="180"/>
      <c r="O10" s="180"/>
      <c r="P10" s="180"/>
      <c r="Q10" s="180"/>
      <c r="R10" s="180"/>
      <c r="S10" s="180"/>
      <c r="T10" s="180"/>
      <c r="U10" s="180"/>
      <c r="V10" s="180"/>
      <c r="W10" s="180"/>
      <c r="X10" s="180"/>
      <c r="Y10" s="180"/>
      <c r="Z10" s="180"/>
      <c r="AA10" s="181"/>
    </row>
    <row r="11" spans="1:27" ht="21" customHeight="1">
      <c r="A11" s="230"/>
      <c r="B11" s="192"/>
      <c r="C11" s="193"/>
      <c r="D11" s="193"/>
      <c r="E11" s="237" t="s">
        <v>55</v>
      </c>
      <c r="F11" s="238"/>
      <c r="G11" s="196"/>
      <c r="H11" s="197"/>
      <c r="I11" s="197"/>
      <c r="J11" s="182"/>
      <c r="K11" s="183"/>
      <c r="L11" s="183"/>
      <c r="M11" s="183"/>
      <c r="N11" s="183"/>
      <c r="O11" s="183"/>
      <c r="P11" s="183"/>
      <c r="Q11" s="183"/>
      <c r="R11" s="183"/>
      <c r="S11" s="183"/>
      <c r="T11" s="183"/>
      <c r="U11" s="183"/>
      <c r="V11" s="183"/>
      <c r="W11" s="183"/>
      <c r="X11" s="183"/>
      <c r="Y11" s="183"/>
      <c r="Z11" s="183"/>
      <c r="AA11" s="184"/>
    </row>
    <row r="12" spans="1:27" ht="21" customHeight="1">
      <c r="A12" s="230"/>
      <c r="B12" s="193"/>
      <c r="C12" s="44" t="s">
        <v>48</v>
      </c>
      <c r="D12" s="44" t="s">
        <v>49</v>
      </c>
      <c r="E12" s="176" t="s">
        <v>56</v>
      </c>
      <c r="F12" s="177"/>
      <c r="G12" s="217" t="s">
        <v>58</v>
      </c>
      <c r="H12" s="218"/>
      <c r="I12" s="218"/>
      <c r="J12" s="182"/>
      <c r="K12" s="183"/>
      <c r="L12" s="183"/>
      <c r="M12" s="183"/>
      <c r="N12" s="183"/>
      <c r="O12" s="183"/>
      <c r="P12" s="183"/>
      <c r="Q12" s="183"/>
      <c r="R12" s="183"/>
      <c r="S12" s="183"/>
      <c r="T12" s="183"/>
      <c r="U12" s="183"/>
      <c r="V12" s="183"/>
      <c r="W12" s="183"/>
      <c r="X12" s="183"/>
      <c r="Y12" s="183"/>
      <c r="Z12" s="183"/>
      <c r="AA12" s="184"/>
    </row>
    <row r="13" spans="1:27" ht="20.25" customHeight="1" thickBot="1">
      <c r="A13" s="231"/>
      <c r="B13" s="38"/>
      <c r="C13" s="38"/>
      <c r="D13" s="38"/>
      <c r="E13" s="221"/>
      <c r="F13" s="222"/>
      <c r="G13" s="219"/>
      <c r="H13" s="220"/>
      <c r="I13" s="220"/>
      <c r="J13" s="185"/>
      <c r="K13" s="186"/>
      <c r="L13" s="186"/>
      <c r="M13" s="186"/>
      <c r="N13" s="186"/>
      <c r="O13" s="186"/>
      <c r="P13" s="186"/>
      <c r="Q13" s="186"/>
      <c r="R13" s="186"/>
      <c r="S13" s="186"/>
      <c r="T13" s="186"/>
      <c r="U13" s="186"/>
      <c r="V13" s="186"/>
      <c r="W13" s="186"/>
      <c r="X13" s="186"/>
      <c r="Y13" s="186"/>
      <c r="Z13" s="186"/>
      <c r="AA13" s="187"/>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55" t="s">
        <v>7</v>
      </c>
      <c r="B16" s="156"/>
      <c r="C16" s="156"/>
      <c r="D16" s="157"/>
      <c r="E16" s="173" t="s">
        <v>8</v>
      </c>
      <c r="F16" s="175"/>
      <c r="G16" s="175"/>
      <c r="H16" s="178"/>
      <c r="I16" s="264" t="s">
        <v>9</v>
      </c>
      <c r="J16" s="175"/>
      <c r="K16" s="175"/>
      <c r="L16" s="175"/>
      <c r="M16" s="175"/>
      <c r="N16" s="175"/>
      <c r="O16" s="175"/>
      <c r="P16" s="175"/>
      <c r="Q16" s="175"/>
      <c r="R16" s="175"/>
      <c r="S16" s="175"/>
      <c r="T16" s="175"/>
      <c r="U16" s="175"/>
      <c r="V16" s="175"/>
      <c r="W16" s="175"/>
      <c r="X16" s="175"/>
      <c r="Y16" s="175"/>
      <c r="Z16" s="175"/>
      <c r="AA16" s="174"/>
      <c r="AB16" s="59"/>
    </row>
    <row r="17" spans="1:28" ht="30" customHeight="1">
      <c r="A17" s="226" t="s">
        <v>46</v>
      </c>
      <c r="B17" s="227"/>
      <c r="C17" s="227"/>
      <c r="D17" s="228"/>
      <c r="E17" s="282"/>
      <c r="F17" s="268"/>
      <c r="G17" s="268"/>
      <c r="H17" s="283"/>
      <c r="I17" s="267"/>
      <c r="J17" s="268"/>
      <c r="K17" s="268"/>
      <c r="L17" s="268"/>
      <c r="M17" s="268"/>
      <c r="N17" s="268"/>
      <c r="O17" s="268"/>
      <c r="P17" s="268"/>
      <c r="Q17" s="268"/>
      <c r="R17" s="268"/>
      <c r="S17" s="268"/>
      <c r="T17" s="268"/>
      <c r="U17" s="268"/>
      <c r="V17" s="268"/>
      <c r="W17" s="268"/>
      <c r="X17" s="268"/>
      <c r="Y17" s="268"/>
      <c r="Z17" s="268"/>
      <c r="AA17" s="269"/>
      <c r="AB17" s="59"/>
    </row>
    <row r="18" spans="1:28" ht="30" customHeight="1">
      <c r="A18" s="79" t="s">
        <v>120</v>
      </c>
      <c r="B18" s="225"/>
      <c r="C18" s="225"/>
      <c r="D18" s="80"/>
      <c r="E18" s="284">
        <f>E20-E17</f>
        <v>0</v>
      </c>
      <c r="F18" s="285"/>
      <c r="G18" s="285"/>
      <c r="H18" s="286"/>
      <c r="I18" s="270"/>
      <c r="J18" s="271"/>
      <c r="K18" s="271"/>
      <c r="L18" s="271"/>
      <c r="M18" s="271"/>
      <c r="N18" s="271"/>
      <c r="O18" s="271"/>
      <c r="P18" s="271"/>
      <c r="Q18" s="271"/>
      <c r="R18" s="271"/>
      <c r="S18" s="271"/>
      <c r="T18" s="271"/>
      <c r="U18" s="271"/>
      <c r="V18" s="271"/>
      <c r="W18" s="271"/>
      <c r="X18" s="271"/>
      <c r="Y18" s="271"/>
      <c r="Z18" s="271"/>
      <c r="AA18" s="272"/>
      <c r="AB18" s="59"/>
    </row>
    <row r="19" spans="1:28" ht="30" customHeight="1">
      <c r="A19" s="239"/>
      <c r="B19" s="240"/>
      <c r="C19" s="240"/>
      <c r="D19" s="241"/>
      <c r="E19" s="287"/>
      <c r="F19" s="288"/>
      <c r="G19" s="288"/>
      <c r="H19" s="289"/>
      <c r="I19" s="273"/>
      <c r="J19" s="274"/>
      <c r="K19" s="274"/>
      <c r="L19" s="274"/>
      <c r="M19" s="274"/>
      <c r="N19" s="274"/>
      <c r="O19" s="274"/>
      <c r="P19" s="274"/>
      <c r="Q19" s="274"/>
      <c r="R19" s="274"/>
      <c r="S19" s="274"/>
      <c r="T19" s="274"/>
      <c r="U19" s="274"/>
      <c r="V19" s="274"/>
      <c r="W19" s="274"/>
      <c r="X19" s="274"/>
      <c r="Y19" s="274"/>
      <c r="Z19" s="274"/>
      <c r="AA19" s="275"/>
      <c r="AB19" s="59"/>
    </row>
    <row r="20" spans="1:28" ht="30" customHeight="1" thickBot="1">
      <c r="A20" s="279" t="s">
        <v>1</v>
      </c>
      <c r="B20" s="280"/>
      <c r="C20" s="280"/>
      <c r="D20" s="281"/>
      <c r="E20" s="232">
        <f>E42</f>
        <v>0</v>
      </c>
      <c r="F20" s="233"/>
      <c r="G20" s="233"/>
      <c r="H20" s="234"/>
      <c r="I20" s="276" t="s">
        <v>137</v>
      </c>
      <c r="J20" s="277"/>
      <c r="K20" s="277"/>
      <c r="L20" s="277"/>
      <c r="M20" s="277"/>
      <c r="N20" s="277"/>
      <c r="O20" s="277"/>
      <c r="P20" s="277"/>
      <c r="Q20" s="277"/>
      <c r="R20" s="277"/>
      <c r="S20" s="277"/>
      <c r="T20" s="277"/>
      <c r="U20" s="277"/>
      <c r="V20" s="277"/>
      <c r="W20" s="277"/>
      <c r="X20" s="277"/>
      <c r="Y20" s="277"/>
      <c r="Z20" s="277"/>
      <c r="AA20" s="278"/>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73" t="s">
        <v>10</v>
      </c>
      <c r="B23" s="175"/>
      <c r="C23" s="175"/>
      <c r="D23" s="174"/>
      <c r="E23" s="173" t="s">
        <v>8</v>
      </c>
      <c r="F23" s="175"/>
      <c r="G23" s="175"/>
      <c r="H23" s="178"/>
      <c r="I23" s="264" t="s">
        <v>9</v>
      </c>
      <c r="J23" s="175"/>
      <c r="K23" s="175"/>
      <c r="L23" s="175"/>
      <c r="M23" s="175"/>
      <c r="N23" s="175"/>
      <c r="O23" s="175"/>
      <c r="P23" s="175"/>
      <c r="Q23" s="175"/>
      <c r="R23" s="175"/>
      <c r="S23" s="175"/>
      <c r="T23" s="175"/>
      <c r="U23" s="175"/>
      <c r="V23" s="175"/>
      <c r="W23" s="175"/>
      <c r="X23" s="175"/>
      <c r="Y23" s="175"/>
      <c r="Z23" s="175"/>
      <c r="AA23" s="174"/>
      <c r="AB23" s="59"/>
    </row>
    <row r="24" spans="1:28" ht="30" customHeight="1">
      <c r="A24" s="265" t="s">
        <v>87</v>
      </c>
      <c r="B24" s="236"/>
      <c r="C24" s="236"/>
      <c r="D24" s="266"/>
      <c r="E24" s="140">
        <f>SUM(V24:V29)</f>
        <v>0</v>
      </c>
      <c r="F24" s="141"/>
      <c r="G24" s="141"/>
      <c r="H24" s="142"/>
      <c r="I24" s="135" t="s">
        <v>78</v>
      </c>
      <c r="J24" s="136"/>
      <c r="K24" s="137"/>
      <c r="L24" s="124"/>
      <c r="M24" s="125"/>
      <c r="N24" s="125"/>
      <c r="O24" s="125"/>
      <c r="P24" s="125"/>
      <c r="Q24" s="125"/>
      <c r="R24" s="64" t="s">
        <v>88</v>
      </c>
      <c r="S24" s="123"/>
      <c r="T24" s="123"/>
      <c r="U24" s="62" t="s">
        <v>82</v>
      </c>
      <c r="V24" s="206">
        <f aca="true" t="shared" si="0" ref="V24:V29">+L24*S24</f>
        <v>0</v>
      </c>
      <c r="W24" s="207"/>
      <c r="X24" s="207"/>
      <c r="Y24" s="207"/>
      <c r="Z24" s="207"/>
      <c r="AA24" s="208"/>
      <c r="AB24" s="60"/>
    </row>
    <row r="25" spans="1:28" ht="30" customHeight="1">
      <c r="A25" s="251"/>
      <c r="B25" s="252"/>
      <c r="C25" s="252"/>
      <c r="D25" s="253"/>
      <c r="E25" s="143"/>
      <c r="F25" s="144"/>
      <c r="G25" s="144"/>
      <c r="H25" s="145"/>
      <c r="I25" s="258" t="s">
        <v>79</v>
      </c>
      <c r="J25" s="259"/>
      <c r="K25" s="260"/>
      <c r="L25" s="103"/>
      <c r="M25" s="104"/>
      <c r="N25" s="104"/>
      <c r="O25" s="104"/>
      <c r="P25" s="104"/>
      <c r="Q25" s="104"/>
      <c r="R25" s="65" t="s">
        <v>88</v>
      </c>
      <c r="S25" s="110"/>
      <c r="T25" s="110"/>
      <c r="U25" s="61" t="s">
        <v>89</v>
      </c>
      <c r="V25" s="152">
        <f t="shared" si="0"/>
        <v>0</v>
      </c>
      <c r="W25" s="153"/>
      <c r="X25" s="153"/>
      <c r="Y25" s="153"/>
      <c r="Z25" s="153"/>
      <c r="AA25" s="154"/>
      <c r="AB25" s="60"/>
    </row>
    <row r="26" spans="1:28" ht="30" customHeight="1">
      <c r="A26" s="251"/>
      <c r="B26" s="252"/>
      <c r="C26" s="252"/>
      <c r="D26" s="253"/>
      <c r="E26" s="143"/>
      <c r="F26" s="144"/>
      <c r="G26" s="144"/>
      <c r="H26" s="145"/>
      <c r="I26" s="132" t="s">
        <v>80</v>
      </c>
      <c r="J26" s="133"/>
      <c r="K26" s="134"/>
      <c r="L26" s="103"/>
      <c r="M26" s="104"/>
      <c r="N26" s="104"/>
      <c r="O26" s="104"/>
      <c r="P26" s="104"/>
      <c r="Q26" s="104"/>
      <c r="R26" s="65" t="s">
        <v>88</v>
      </c>
      <c r="S26" s="110"/>
      <c r="T26" s="110"/>
      <c r="U26" s="61" t="s">
        <v>89</v>
      </c>
      <c r="V26" s="152">
        <f t="shared" si="0"/>
        <v>0</v>
      </c>
      <c r="W26" s="153"/>
      <c r="X26" s="153"/>
      <c r="Y26" s="153"/>
      <c r="Z26" s="153"/>
      <c r="AA26" s="154"/>
      <c r="AB26" s="60"/>
    </row>
    <row r="27" spans="1:28" ht="30" customHeight="1">
      <c r="A27" s="251"/>
      <c r="B27" s="252"/>
      <c r="C27" s="252"/>
      <c r="D27" s="253"/>
      <c r="E27" s="143"/>
      <c r="F27" s="144"/>
      <c r="G27" s="144"/>
      <c r="H27" s="145"/>
      <c r="I27" s="132" t="s">
        <v>90</v>
      </c>
      <c r="J27" s="133"/>
      <c r="K27" s="134"/>
      <c r="L27" s="103"/>
      <c r="M27" s="104"/>
      <c r="N27" s="104"/>
      <c r="O27" s="104"/>
      <c r="P27" s="104"/>
      <c r="Q27" s="104"/>
      <c r="R27" s="65" t="s">
        <v>88</v>
      </c>
      <c r="S27" s="110"/>
      <c r="T27" s="110"/>
      <c r="U27" s="61" t="s">
        <v>89</v>
      </c>
      <c r="V27" s="152">
        <f t="shared" si="0"/>
        <v>0</v>
      </c>
      <c r="W27" s="153"/>
      <c r="X27" s="153"/>
      <c r="Y27" s="153"/>
      <c r="Z27" s="153"/>
      <c r="AA27" s="154"/>
      <c r="AB27" s="60"/>
    </row>
    <row r="28" spans="1:28" ht="30" customHeight="1">
      <c r="A28" s="251"/>
      <c r="B28" s="252"/>
      <c r="C28" s="252"/>
      <c r="D28" s="253"/>
      <c r="E28" s="143"/>
      <c r="F28" s="144"/>
      <c r="G28" s="144"/>
      <c r="H28" s="145"/>
      <c r="I28" s="126" t="s">
        <v>81</v>
      </c>
      <c r="J28" s="127"/>
      <c r="K28" s="128"/>
      <c r="L28" s="103"/>
      <c r="M28" s="104"/>
      <c r="N28" s="104"/>
      <c r="O28" s="104"/>
      <c r="P28" s="104"/>
      <c r="Q28" s="104"/>
      <c r="R28" s="65" t="s">
        <v>88</v>
      </c>
      <c r="S28" s="110"/>
      <c r="T28" s="110"/>
      <c r="U28" s="61" t="s">
        <v>89</v>
      </c>
      <c r="V28" s="152">
        <f t="shared" si="0"/>
        <v>0</v>
      </c>
      <c r="W28" s="153"/>
      <c r="X28" s="153"/>
      <c r="Y28" s="153"/>
      <c r="Z28" s="153"/>
      <c r="AA28" s="154"/>
      <c r="AB28" s="60"/>
    </row>
    <row r="29" spans="1:28" ht="30" customHeight="1">
      <c r="A29" s="254"/>
      <c r="B29" s="238"/>
      <c r="C29" s="238"/>
      <c r="D29" s="255"/>
      <c r="E29" s="146"/>
      <c r="F29" s="147"/>
      <c r="G29" s="147"/>
      <c r="H29" s="148"/>
      <c r="I29" s="149" t="s">
        <v>93</v>
      </c>
      <c r="J29" s="150"/>
      <c r="K29" s="151"/>
      <c r="L29" s="103"/>
      <c r="M29" s="104"/>
      <c r="N29" s="104"/>
      <c r="O29" s="104"/>
      <c r="P29" s="104"/>
      <c r="Q29" s="104"/>
      <c r="R29" s="65" t="s">
        <v>88</v>
      </c>
      <c r="S29" s="110"/>
      <c r="T29" s="110"/>
      <c r="U29" s="61" t="s">
        <v>82</v>
      </c>
      <c r="V29" s="152">
        <f t="shared" si="0"/>
        <v>0</v>
      </c>
      <c r="W29" s="153"/>
      <c r="X29" s="153"/>
      <c r="Y29" s="153"/>
      <c r="Z29" s="153"/>
      <c r="AA29" s="154"/>
      <c r="AB29" s="60"/>
    </row>
    <row r="30" spans="1:28" ht="30" customHeight="1">
      <c r="A30" s="248" t="s">
        <v>12</v>
      </c>
      <c r="B30" s="249"/>
      <c r="C30" s="249"/>
      <c r="D30" s="250"/>
      <c r="E30" s="161">
        <f>SUM(V30:AA35)</f>
        <v>0</v>
      </c>
      <c r="F30" s="162"/>
      <c r="G30" s="162"/>
      <c r="H30" s="163"/>
      <c r="I30" s="126" t="s">
        <v>83</v>
      </c>
      <c r="J30" s="127"/>
      <c r="K30" s="128"/>
      <c r="L30" s="111"/>
      <c r="M30" s="112"/>
      <c r="N30" s="112"/>
      <c r="O30" s="63" t="s">
        <v>2</v>
      </c>
      <c r="P30" s="110"/>
      <c r="Q30" s="110"/>
      <c r="R30" s="65" t="s">
        <v>28</v>
      </c>
      <c r="S30" s="110"/>
      <c r="T30" s="110"/>
      <c r="U30" s="61" t="s">
        <v>82</v>
      </c>
      <c r="V30" s="152">
        <f>L30*P30*S30</f>
        <v>0</v>
      </c>
      <c r="W30" s="153"/>
      <c r="X30" s="153"/>
      <c r="Y30" s="153"/>
      <c r="Z30" s="153"/>
      <c r="AA30" s="154"/>
      <c r="AB30" s="59"/>
    </row>
    <row r="31" spans="1:28" ht="30" customHeight="1">
      <c r="A31" s="251"/>
      <c r="B31" s="252"/>
      <c r="C31" s="252"/>
      <c r="D31" s="253"/>
      <c r="E31" s="143"/>
      <c r="F31" s="144"/>
      <c r="G31" s="144"/>
      <c r="H31" s="145"/>
      <c r="I31" s="107" t="s">
        <v>84</v>
      </c>
      <c r="J31" s="108"/>
      <c r="K31" s="109"/>
      <c r="L31" s="111"/>
      <c r="M31" s="112"/>
      <c r="N31" s="112"/>
      <c r="O31" s="63" t="s">
        <v>2</v>
      </c>
      <c r="P31" s="110"/>
      <c r="Q31" s="110"/>
      <c r="R31" s="66" t="s">
        <v>28</v>
      </c>
      <c r="S31" s="110"/>
      <c r="T31" s="110"/>
      <c r="U31" s="63" t="s">
        <v>82</v>
      </c>
      <c r="V31" s="152">
        <f aca="true" t="shared" si="1" ref="V31:V39">L31*P31*S31</f>
        <v>0</v>
      </c>
      <c r="W31" s="153"/>
      <c r="X31" s="153"/>
      <c r="Y31" s="153"/>
      <c r="Z31" s="153"/>
      <c r="AA31" s="154"/>
      <c r="AB31" s="59"/>
    </row>
    <row r="32" spans="1:28" ht="30" customHeight="1">
      <c r="A32" s="251"/>
      <c r="B32" s="252"/>
      <c r="C32" s="252"/>
      <c r="D32" s="253"/>
      <c r="E32" s="143"/>
      <c r="F32" s="144"/>
      <c r="G32" s="144"/>
      <c r="H32" s="145"/>
      <c r="I32" s="107" t="s">
        <v>85</v>
      </c>
      <c r="J32" s="108"/>
      <c r="K32" s="109"/>
      <c r="L32" s="111"/>
      <c r="M32" s="112"/>
      <c r="N32" s="112"/>
      <c r="O32" s="63" t="s">
        <v>2</v>
      </c>
      <c r="P32" s="110"/>
      <c r="Q32" s="110"/>
      <c r="R32" s="66" t="s">
        <v>28</v>
      </c>
      <c r="S32" s="110"/>
      <c r="T32" s="110"/>
      <c r="U32" s="63" t="s">
        <v>82</v>
      </c>
      <c r="V32" s="152">
        <f t="shared" si="1"/>
        <v>0</v>
      </c>
      <c r="W32" s="153"/>
      <c r="X32" s="153"/>
      <c r="Y32" s="153"/>
      <c r="Z32" s="153"/>
      <c r="AA32" s="154"/>
      <c r="AB32" s="59"/>
    </row>
    <row r="33" spans="1:28" ht="30" customHeight="1">
      <c r="A33" s="251"/>
      <c r="B33" s="252"/>
      <c r="C33" s="252"/>
      <c r="D33" s="253"/>
      <c r="E33" s="143"/>
      <c r="F33" s="144"/>
      <c r="G33" s="144"/>
      <c r="H33" s="145"/>
      <c r="I33" s="126" t="s">
        <v>91</v>
      </c>
      <c r="J33" s="127"/>
      <c r="K33" s="128"/>
      <c r="L33" s="111"/>
      <c r="M33" s="112"/>
      <c r="N33" s="112"/>
      <c r="O33" s="61" t="s">
        <v>2</v>
      </c>
      <c r="P33" s="110"/>
      <c r="Q33" s="110"/>
      <c r="R33" s="65" t="s">
        <v>28</v>
      </c>
      <c r="S33" s="110"/>
      <c r="T33" s="110"/>
      <c r="U33" s="61" t="s">
        <v>82</v>
      </c>
      <c r="V33" s="152">
        <f t="shared" si="1"/>
        <v>0</v>
      </c>
      <c r="W33" s="153"/>
      <c r="X33" s="153"/>
      <c r="Y33" s="153"/>
      <c r="Z33" s="153"/>
      <c r="AA33" s="154"/>
      <c r="AB33" s="59"/>
    </row>
    <row r="34" spans="1:28" ht="30" customHeight="1">
      <c r="A34" s="251"/>
      <c r="B34" s="252"/>
      <c r="C34" s="252"/>
      <c r="D34" s="253"/>
      <c r="E34" s="143"/>
      <c r="F34" s="144"/>
      <c r="G34" s="144"/>
      <c r="H34" s="145"/>
      <c r="I34" s="138" t="s">
        <v>92</v>
      </c>
      <c r="J34" s="139"/>
      <c r="K34" s="119"/>
      <c r="L34" s="111"/>
      <c r="M34" s="112"/>
      <c r="N34" s="112"/>
      <c r="O34" s="61" t="s">
        <v>2</v>
      </c>
      <c r="P34" s="110"/>
      <c r="Q34" s="110"/>
      <c r="R34" s="65" t="s">
        <v>28</v>
      </c>
      <c r="S34" s="110"/>
      <c r="T34" s="110"/>
      <c r="U34" s="61" t="s">
        <v>82</v>
      </c>
      <c r="V34" s="152">
        <f t="shared" si="1"/>
        <v>0</v>
      </c>
      <c r="W34" s="153"/>
      <c r="X34" s="153"/>
      <c r="Y34" s="153"/>
      <c r="Z34" s="153"/>
      <c r="AA34" s="154"/>
      <c r="AB34" s="59"/>
    </row>
    <row r="35" spans="1:28" ht="30" customHeight="1">
      <c r="A35" s="254"/>
      <c r="B35" s="238"/>
      <c r="C35" s="238"/>
      <c r="D35" s="255"/>
      <c r="E35" s="146"/>
      <c r="F35" s="147"/>
      <c r="G35" s="147"/>
      <c r="H35" s="148"/>
      <c r="I35" s="113" t="s">
        <v>94</v>
      </c>
      <c r="J35" s="114"/>
      <c r="K35" s="115"/>
      <c r="L35" s="111"/>
      <c r="M35" s="112"/>
      <c r="N35" s="112"/>
      <c r="O35" s="61" t="s">
        <v>2</v>
      </c>
      <c r="P35" s="110"/>
      <c r="Q35" s="110"/>
      <c r="R35" s="65" t="s">
        <v>28</v>
      </c>
      <c r="S35" s="110"/>
      <c r="T35" s="110"/>
      <c r="U35" s="61" t="s">
        <v>82</v>
      </c>
      <c r="V35" s="152">
        <f t="shared" si="1"/>
        <v>0</v>
      </c>
      <c r="W35" s="153"/>
      <c r="X35" s="153"/>
      <c r="Y35" s="153"/>
      <c r="Z35" s="153"/>
      <c r="AA35" s="154"/>
      <c r="AB35" s="59"/>
    </row>
    <row r="36" spans="1:28" ht="30" customHeight="1">
      <c r="A36" s="256" t="s">
        <v>95</v>
      </c>
      <c r="B36" s="177"/>
      <c r="C36" s="177"/>
      <c r="D36" s="257"/>
      <c r="E36" s="129">
        <f>V36</f>
        <v>0</v>
      </c>
      <c r="F36" s="130"/>
      <c r="G36" s="130"/>
      <c r="H36" s="131"/>
      <c r="I36" s="113" t="s">
        <v>96</v>
      </c>
      <c r="J36" s="114"/>
      <c r="K36" s="115"/>
      <c r="L36" s="116"/>
      <c r="M36" s="117"/>
      <c r="N36" s="117"/>
      <c r="O36" s="61" t="s">
        <v>2</v>
      </c>
      <c r="P36" s="110"/>
      <c r="Q36" s="110"/>
      <c r="R36" s="65" t="s">
        <v>97</v>
      </c>
      <c r="S36" s="110"/>
      <c r="T36" s="110"/>
      <c r="U36" s="61" t="s">
        <v>82</v>
      </c>
      <c r="V36" s="152">
        <f t="shared" si="1"/>
        <v>0</v>
      </c>
      <c r="W36" s="153"/>
      <c r="X36" s="153"/>
      <c r="Y36" s="153"/>
      <c r="Z36" s="153"/>
      <c r="AA36" s="154"/>
      <c r="AB36" s="59"/>
    </row>
    <row r="37" spans="1:28" ht="30" customHeight="1">
      <c r="A37" s="248" t="s">
        <v>139</v>
      </c>
      <c r="B37" s="249"/>
      <c r="C37" s="249"/>
      <c r="D37" s="250"/>
      <c r="E37" s="161">
        <f>+V37+V38+V39</f>
        <v>0</v>
      </c>
      <c r="F37" s="162"/>
      <c r="G37" s="162"/>
      <c r="H37" s="163"/>
      <c r="I37" s="67"/>
      <c r="J37" s="118" t="s">
        <v>100</v>
      </c>
      <c r="K37" s="119"/>
      <c r="L37" s="111"/>
      <c r="M37" s="112"/>
      <c r="N37" s="112"/>
      <c r="O37" s="61" t="s">
        <v>2</v>
      </c>
      <c r="P37" s="110"/>
      <c r="Q37" s="110"/>
      <c r="R37" s="65" t="s">
        <v>101</v>
      </c>
      <c r="S37" s="110"/>
      <c r="T37" s="110"/>
      <c r="U37" s="61" t="s">
        <v>82</v>
      </c>
      <c r="V37" s="152">
        <f t="shared" si="1"/>
        <v>0</v>
      </c>
      <c r="W37" s="153"/>
      <c r="X37" s="153"/>
      <c r="Y37" s="153"/>
      <c r="Z37" s="153"/>
      <c r="AA37" s="154"/>
      <c r="AB37" s="59"/>
    </row>
    <row r="38" spans="1:28" ht="30" customHeight="1">
      <c r="A38" s="251"/>
      <c r="B38" s="252"/>
      <c r="C38" s="252"/>
      <c r="D38" s="253"/>
      <c r="E38" s="143"/>
      <c r="F38" s="144"/>
      <c r="G38" s="144"/>
      <c r="H38" s="145"/>
      <c r="I38" s="68"/>
      <c r="J38" s="118" t="s">
        <v>98</v>
      </c>
      <c r="K38" s="119"/>
      <c r="L38" s="111"/>
      <c r="M38" s="112"/>
      <c r="N38" s="112"/>
      <c r="O38" s="61" t="s">
        <v>2</v>
      </c>
      <c r="P38" s="110"/>
      <c r="Q38" s="110"/>
      <c r="R38" s="65" t="s">
        <v>102</v>
      </c>
      <c r="S38" s="110"/>
      <c r="T38" s="110"/>
      <c r="U38" s="61" t="s">
        <v>82</v>
      </c>
      <c r="V38" s="152">
        <f t="shared" si="1"/>
        <v>0</v>
      </c>
      <c r="W38" s="153"/>
      <c r="X38" s="153"/>
      <c r="Y38" s="153"/>
      <c r="Z38" s="153"/>
      <c r="AA38" s="154"/>
      <c r="AB38" s="59"/>
    </row>
    <row r="39" spans="1:28" ht="30" customHeight="1">
      <c r="A39" s="254"/>
      <c r="B39" s="238"/>
      <c r="C39" s="238"/>
      <c r="D39" s="255"/>
      <c r="E39" s="146"/>
      <c r="F39" s="147"/>
      <c r="G39" s="147"/>
      <c r="H39" s="148"/>
      <c r="I39" s="69"/>
      <c r="J39" s="118" t="s">
        <v>99</v>
      </c>
      <c r="K39" s="119"/>
      <c r="L39" s="111"/>
      <c r="M39" s="112"/>
      <c r="N39" s="112"/>
      <c r="O39" s="61" t="s">
        <v>2</v>
      </c>
      <c r="P39" s="110"/>
      <c r="Q39" s="110"/>
      <c r="R39" s="65" t="s">
        <v>97</v>
      </c>
      <c r="S39" s="110"/>
      <c r="T39" s="110"/>
      <c r="U39" s="61" t="s">
        <v>82</v>
      </c>
      <c r="V39" s="152">
        <f t="shared" si="1"/>
        <v>0</v>
      </c>
      <c r="W39" s="153"/>
      <c r="X39" s="153"/>
      <c r="Y39" s="153"/>
      <c r="Z39" s="153"/>
      <c r="AA39" s="154"/>
      <c r="AB39" s="59"/>
    </row>
    <row r="40" spans="1:28" ht="30" customHeight="1">
      <c r="A40" s="248" t="s">
        <v>59</v>
      </c>
      <c r="B40" s="249"/>
      <c r="C40" s="249"/>
      <c r="D40" s="250"/>
      <c r="E40" s="161">
        <f>+V40+V41</f>
        <v>0</v>
      </c>
      <c r="F40" s="162"/>
      <c r="G40" s="162"/>
      <c r="H40" s="163"/>
      <c r="I40" s="67"/>
      <c r="J40" s="118" t="s">
        <v>103</v>
      </c>
      <c r="K40" s="119"/>
      <c r="L40" s="103"/>
      <c r="M40" s="104"/>
      <c r="N40" s="104"/>
      <c r="O40" s="104"/>
      <c r="P40" s="104"/>
      <c r="Q40" s="104"/>
      <c r="R40" s="65" t="s">
        <v>88</v>
      </c>
      <c r="S40" s="110"/>
      <c r="T40" s="110"/>
      <c r="U40" s="61" t="s">
        <v>105</v>
      </c>
      <c r="V40" s="152">
        <f>L40*S40</f>
        <v>0</v>
      </c>
      <c r="W40" s="153"/>
      <c r="X40" s="153"/>
      <c r="Y40" s="153"/>
      <c r="Z40" s="153"/>
      <c r="AA40" s="154"/>
      <c r="AB40" s="59"/>
    </row>
    <row r="41" spans="1:28" ht="30" customHeight="1" thickBot="1">
      <c r="A41" s="261"/>
      <c r="B41" s="262"/>
      <c r="C41" s="262"/>
      <c r="D41" s="263"/>
      <c r="E41" s="164"/>
      <c r="F41" s="165"/>
      <c r="G41" s="165"/>
      <c r="H41" s="166"/>
      <c r="I41" s="68"/>
      <c r="J41" s="121" t="s">
        <v>104</v>
      </c>
      <c r="K41" s="122"/>
      <c r="L41" s="105"/>
      <c r="M41" s="106"/>
      <c r="N41" s="106"/>
      <c r="O41" s="106"/>
      <c r="P41" s="106"/>
      <c r="Q41" s="106"/>
      <c r="R41" s="65" t="s">
        <v>88</v>
      </c>
      <c r="S41" s="120"/>
      <c r="T41" s="120"/>
      <c r="U41" s="61" t="s">
        <v>106</v>
      </c>
      <c r="V41" s="242">
        <f>L41*S41</f>
        <v>0</v>
      </c>
      <c r="W41" s="243"/>
      <c r="X41" s="243"/>
      <c r="Y41" s="243"/>
      <c r="Z41" s="243"/>
      <c r="AA41" s="244"/>
      <c r="AB41" s="59"/>
    </row>
    <row r="42" spans="1:28" ht="30" customHeight="1" thickBot="1">
      <c r="A42" s="155" t="s">
        <v>1</v>
      </c>
      <c r="B42" s="156"/>
      <c r="C42" s="156"/>
      <c r="D42" s="157"/>
      <c r="E42" s="158">
        <f>SUM(E24:E41)</f>
        <v>0</v>
      </c>
      <c r="F42" s="159"/>
      <c r="G42" s="159"/>
      <c r="H42" s="160"/>
      <c r="I42" s="245"/>
      <c r="J42" s="246"/>
      <c r="K42" s="246"/>
      <c r="L42" s="246"/>
      <c r="M42" s="246"/>
      <c r="N42" s="246"/>
      <c r="O42" s="246"/>
      <c r="P42" s="246"/>
      <c r="Q42" s="246"/>
      <c r="R42" s="246"/>
      <c r="S42" s="246"/>
      <c r="T42" s="246"/>
      <c r="U42" s="246"/>
      <c r="V42" s="246"/>
      <c r="W42" s="246"/>
      <c r="X42" s="246"/>
      <c r="Y42" s="246"/>
      <c r="Z42" s="246"/>
      <c r="AA42" s="247"/>
      <c r="AB42" s="59"/>
    </row>
    <row r="43" ht="15.75" customHeight="1">
      <c r="A43" s="43"/>
    </row>
  </sheetData>
  <sheetProtection formatCells="0"/>
  <mergeCells count="144">
    <mergeCell ref="M5:P5"/>
    <mergeCell ref="Q5:U5"/>
    <mergeCell ref="A36:D36"/>
    <mergeCell ref="E36:H36"/>
    <mergeCell ref="L35:N35"/>
    <mergeCell ref="L32:N32"/>
    <mergeCell ref="L33:N33"/>
    <mergeCell ref="I27:K27"/>
    <mergeCell ref="L27:Q27"/>
    <mergeCell ref="B10:B12"/>
    <mergeCell ref="V30:AA30"/>
    <mergeCell ref="V27:AA27"/>
    <mergeCell ref="V28:AA28"/>
    <mergeCell ref="S26:T26"/>
    <mergeCell ref="L29:Q29"/>
    <mergeCell ref="S29:T29"/>
    <mergeCell ref="S27:T27"/>
    <mergeCell ref="S28:T28"/>
    <mergeCell ref="A42:D42"/>
    <mergeCell ref="E42:H42"/>
    <mergeCell ref="V25:AA25"/>
    <mergeCell ref="V26:AA26"/>
    <mergeCell ref="V29:AA29"/>
    <mergeCell ref="E24:H29"/>
    <mergeCell ref="P31:Q31"/>
    <mergeCell ref="V24:AA24"/>
    <mergeCell ref="P30:Q30"/>
    <mergeCell ref="S30:T30"/>
    <mergeCell ref="A16:D16"/>
    <mergeCell ref="I34:K34"/>
    <mergeCell ref="L34:N34"/>
    <mergeCell ref="I33:K33"/>
    <mergeCell ref="S24:T24"/>
    <mergeCell ref="L24:Q24"/>
    <mergeCell ref="L25:Q25"/>
    <mergeCell ref="A30:D35"/>
    <mergeCell ref="I26:K26"/>
    <mergeCell ref="I24:K24"/>
    <mergeCell ref="D5:H5"/>
    <mergeCell ref="I5:J5"/>
    <mergeCell ref="S8:AA8"/>
    <mergeCell ref="S31:T31"/>
    <mergeCell ref="L31:N31"/>
    <mergeCell ref="X5:Y5"/>
    <mergeCell ref="A8:F8"/>
    <mergeCell ref="A7:B7"/>
    <mergeCell ref="A20:D20"/>
    <mergeCell ref="S9:AA9"/>
    <mergeCell ref="A1:Z1"/>
    <mergeCell ref="A9:F9"/>
    <mergeCell ref="G9:M9"/>
    <mergeCell ref="N9:R9"/>
    <mergeCell ref="G8:M8"/>
    <mergeCell ref="N8:R8"/>
    <mergeCell ref="C7:I7"/>
    <mergeCell ref="J7:K7"/>
    <mergeCell ref="Z5:AA5"/>
    <mergeCell ref="A5:C5"/>
    <mergeCell ref="J37:K37"/>
    <mergeCell ref="J38:K38"/>
    <mergeCell ref="V36:AA36"/>
    <mergeCell ref="V37:AA37"/>
    <mergeCell ref="V38:AA38"/>
    <mergeCell ref="P37:Q37"/>
    <mergeCell ref="S37:T37"/>
    <mergeCell ref="L37:N37"/>
    <mergeCell ref="I36:K36"/>
    <mergeCell ref="L36:N36"/>
    <mergeCell ref="A10:A13"/>
    <mergeCell ref="E20:H20"/>
    <mergeCell ref="E10:F10"/>
    <mergeCell ref="E11:F11"/>
    <mergeCell ref="C10:D11"/>
    <mergeCell ref="P33:Q33"/>
    <mergeCell ref="G12:I13"/>
    <mergeCell ref="E12:F12"/>
    <mergeCell ref="A23:D23"/>
    <mergeCell ref="I28:K28"/>
    <mergeCell ref="I42:AA42"/>
    <mergeCell ref="V40:AA40"/>
    <mergeCell ref="S40:T40"/>
    <mergeCell ref="L40:Q40"/>
    <mergeCell ref="L41:Q41"/>
    <mergeCell ref="V39:AA39"/>
    <mergeCell ref="S39:T39"/>
    <mergeCell ref="P39:Q39"/>
    <mergeCell ref="L39:N39"/>
    <mergeCell ref="A2:AA2"/>
    <mergeCell ref="I25:K25"/>
    <mergeCell ref="E19:H19"/>
    <mergeCell ref="A19:D19"/>
    <mergeCell ref="S25:T25"/>
    <mergeCell ref="A18:D18"/>
    <mergeCell ref="A17:D17"/>
    <mergeCell ref="I23:AA23"/>
    <mergeCell ref="I17:AA17"/>
    <mergeCell ref="I18:AA18"/>
    <mergeCell ref="V34:AA34"/>
    <mergeCell ref="I32:K32"/>
    <mergeCell ref="L28:Q28"/>
    <mergeCell ref="S41:T41"/>
    <mergeCell ref="V41:AA41"/>
    <mergeCell ref="V33:AA33"/>
    <mergeCell ref="V35:AA35"/>
    <mergeCell ref="P34:Q34"/>
    <mergeCell ref="P36:Q36"/>
    <mergeCell ref="S36:T36"/>
    <mergeCell ref="S35:T35"/>
    <mergeCell ref="I31:K31"/>
    <mergeCell ref="P32:Q32"/>
    <mergeCell ref="I29:K29"/>
    <mergeCell ref="S33:T33"/>
    <mergeCell ref="S34:T34"/>
    <mergeCell ref="S32:T32"/>
    <mergeCell ref="V32:AA32"/>
    <mergeCell ref="I16:AA16"/>
    <mergeCell ref="I30:K30"/>
    <mergeCell ref="E30:H35"/>
    <mergeCell ref="I20:AA20"/>
    <mergeCell ref="J10:AA13"/>
    <mergeCell ref="G10:I11"/>
    <mergeCell ref="V31:AA31"/>
    <mergeCell ref="I19:AA19"/>
    <mergeCell ref="P35:Q35"/>
    <mergeCell ref="P38:Q38"/>
    <mergeCell ref="S38:T38"/>
    <mergeCell ref="L26:Q26"/>
    <mergeCell ref="E13:F13"/>
    <mergeCell ref="E18:H18"/>
    <mergeCell ref="E23:H23"/>
    <mergeCell ref="E16:H16"/>
    <mergeCell ref="E17:H17"/>
    <mergeCell ref="L30:N30"/>
    <mergeCell ref="I35:K35"/>
    <mergeCell ref="L7:M7"/>
    <mergeCell ref="A37:D39"/>
    <mergeCell ref="A40:D41"/>
    <mergeCell ref="J40:K40"/>
    <mergeCell ref="J41:K41"/>
    <mergeCell ref="E37:H39"/>
    <mergeCell ref="E40:H41"/>
    <mergeCell ref="J39:K39"/>
    <mergeCell ref="L38:N38"/>
    <mergeCell ref="A24:D29"/>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8.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98" t="s">
        <v>109</v>
      </c>
      <c r="B1" s="98"/>
      <c r="C1" s="98"/>
      <c r="D1" s="98"/>
      <c r="E1" s="98"/>
      <c r="F1" s="98"/>
      <c r="G1" s="98"/>
      <c r="H1" s="98"/>
      <c r="I1" s="98"/>
      <c r="J1" s="98"/>
      <c r="K1" s="98"/>
      <c r="L1" s="98"/>
      <c r="M1" s="98"/>
      <c r="N1" s="98"/>
      <c r="O1" s="98"/>
      <c r="P1" s="98"/>
      <c r="Q1" s="98"/>
      <c r="R1" s="98"/>
      <c r="S1" s="98"/>
      <c r="T1" s="98"/>
      <c r="U1" s="98"/>
      <c r="V1" s="98"/>
      <c r="W1" s="98"/>
      <c r="X1" s="98"/>
      <c r="Y1" s="98"/>
      <c r="Z1" s="98"/>
    </row>
    <row r="2" spans="1:27" ht="30" customHeight="1">
      <c r="A2" s="199" t="s">
        <v>130</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03" t="s">
        <v>43</v>
      </c>
      <c r="B5" s="203"/>
      <c r="C5" s="203"/>
      <c r="D5" s="204">
        <f>'交付申請'!N11</f>
        <v>0</v>
      </c>
      <c r="E5" s="204"/>
      <c r="F5" s="204"/>
      <c r="G5" s="204"/>
      <c r="H5" s="204"/>
      <c r="I5" s="205" t="s">
        <v>42</v>
      </c>
      <c r="J5" s="205"/>
      <c r="K5" s="39"/>
      <c r="L5" s="39"/>
      <c r="M5" s="200" t="s">
        <v>126</v>
      </c>
      <c r="N5" s="200"/>
      <c r="O5" s="200"/>
      <c r="P5" s="200"/>
      <c r="Q5" s="204">
        <f>'交付申請'!N15</f>
        <v>0</v>
      </c>
      <c r="R5" s="204"/>
      <c r="S5" s="204"/>
      <c r="T5" s="204"/>
      <c r="U5" s="204"/>
      <c r="V5" s="10"/>
      <c r="W5" s="10"/>
      <c r="X5" s="223" t="s">
        <v>14</v>
      </c>
      <c r="Y5" s="224"/>
      <c r="Z5" s="201">
        <v>5</v>
      </c>
      <c r="AA5" s="202"/>
    </row>
    <row r="6" ht="21" customHeight="1" thickBot="1">
      <c r="A6" s="43"/>
    </row>
    <row r="7" spans="1:30" ht="30" customHeight="1" thickBot="1">
      <c r="A7" s="173" t="s">
        <v>50</v>
      </c>
      <c r="B7" s="178"/>
      <c r="C7" s="170"/>
      <c r="D7" s="171"/>
      <c r="E7" s="171"/>
      <c r="F7" s="171"/>
      <c r="G7" s="171"/>
      <c r="H7" s="171"/>
      <c r="I7" s="172"/>
      <c r="J7" s="173" t="s">
        <v>52</v>
      </c>
      <c r="K7" s="174"/>
      <c r="L7" s="173" t="s">
        <v>37</v>
      </c>
      <c r="M7" s="175"/>
      <c r="N7" s="58"/>
      <c r="O7" s="56" t="s">
        <v>38</v>
      </c>
      <c r="P7" s="55"/>
      <c r="Q7" s="56" t="s">
        <v>132</v>
      </c>
      <c r="R7" s="55"/>
      <c r="S7" s="56" t="s">
        <v>133</v>
      </c>
      <c r="T7" s="54"/>
      <c r="U7" s="56" t="s">
        <v>134</v>
      </c>
      <c r="V7" s="55"/>
      <c r="W7" s="56" t="s">
        <v>132</v>
      </c>
      <c r="X7" s="55"/>
      <c r="Y7" s="56" t="s">
        <v>133</v>
      </c>
      <c r="Z7" s="55"/>
      <c r="AA7" s="57" t="s">
        <v>135</v>
      </c>
      <c r="AD7" s="70" t="s">
        <v>140</v>
      </c>
    </row>
    <row r="8" spans="1:30" ht="21" customHeight="1">
      <c r="A8" s="188" t="s">
        <v>3</v>
      </c>
      <c r="B8" s="189"/>
      <c r="C8" s="189"/>
      <c r="D8" s="189"/>
      <c r="E8" s="189"/>
      <c r="F8" s="198"/>
      <c r="G8" s="216" t="s">
        <v>4</v>
      </c>
      <c r="H8" s="189"/>
      <c r="I8" s="189"/>
      <c r="J8" s="189"/>
      <c r="K8" s="189"/>
      <c r="L8" s="189"/>
      <c r="M8" s="198"/>
      <c r="N8" s="216" t="s">
        <v>51</v>
      </c>
      <c r="O8" s="189"/>
      <c r="P8" s="189"/>
      <c r="Q8" s="189"/>
      <c r="R8" s="189"/>
      <c r="S8" s="188" t="s">
        <v>76</v>
      </c>
      <c r="T8" s="189"/>
      <c r="U8" s="189"/>
      <c r="V8" s="189"/>
      <c r="W8" s="189"/>
      <c r="X8" s="189"/>
      <c r="Y8" s="189"/>
      <c r="Z8" s="189"/>
      <c r="AA8" s="190"/>
      <c r="AD8" s="70" t="s">
        <v>141</v>
      </c>
    </row>
    <row r="9" spans="1:30" ht="30" customHeight="1" thickBot="1">
      <c r="A9" s="209"/>
      <c r="B9" s="210"/>
      <c r="C9" s="210"/>
      <c r="D9" s="210"/>
      <c r="E9" s="210"/>
      <c r="F9" s="211"/>
      <c r="G9" s="212"/>
      <c r="H9" s="210"/>
      <c r="I9" s="210"/>
      <c r="J9" s="213"/>
      <c r="K9" s="213"/>
      <c r="L9" s="213"/>
      <c r="M9" s="214"/>
      <c r="N9" s="215"/>
      <c r="O9" s="213"/>
      <c r="P9" s="213"/>
      <c r="Q9" s="213"/>
      <c r="R9" s="213"/>
      <c r="S9" s="167"/>
      <c r="T9" s="168"/>
      <c r="U9" s="168"/>
      <c r="V9" s="168"/>
      <c r="W9" s="168"/>
      <c r="X9" s="168"/>
      <c r="Y9" s="168"/>
      <c r="Z9" s="168"/>
      <c r="AA9" s="169"/>
      <c r="AD9" s="70" t="s">
        <v>142</v>
      </c>
    </row>
    <row r="10" spans="1:27" ht="21" customHeight="1">
      <c r="A10" s="229" t="s">
        <v>5</v>
      </c>
      <c r="B10" s="191" t="s">
        <v>6</v>
      </c>
      <c r="C10" s="191" t="s">
        <v>53</v>
      </c>
      <c r="D10" s="191"/>
      <c r="E10" s="235" t="s">
        <v>54</v>
      </c>
      <c r="F10" s="236"/>
      <c r="G10" s="194" t="s">
        <v>57</v>
      </c>
      <c r="H10" s="195"/>
      <c r="I10" s="195"/>
      <c r="J10" s="179"/>
      <c r="K10" s="180"/>
      <c r="L10" s="180"/>
      <c r="M10" s="180"/>
      <c r="N10" s="180"/>
      <c r="O10" s="180"/>
      <c r="P10" s="180"/>
      <c r="Q10" s="180"/>
      <c r="R10" s="180"/>
      <c r="S10" s="180"/>
      <c r="T10" s="180"/>
      <c r="U10" s="180"/>
      <c r="V10" s="180"/>
      <c r="W10" s="180"/>
      <c r="X10" s="180"/>
      <c r="Y10" s="180"/>
      <c r="Z10" s="180"/>
      <c r="AA10" s="181"/>
    </row>
    <row r="11" spans="1:27" ht="21" customHeight="1">
      <c r="A11" s="230"/>
      <c r="B11" s="192"/>
      <c r="C11" s="193"/>
      <c r="D11" s="193"/>
      <c r="E11" s="237" t="s">
        <v>55</v>
      </c>
      <c r="F11" s="238"/>
      <c r="G11" s="196"/>
      <c r="H11" s="197"/>
      <c r="I11" s="197"/>
      <c r="J11" s="182"/>
      <c r="K11" s="183"/>
      <c r="L11" s="183"/>
      <c r="M11" s="183"/>
      <c r="N11" s="183"/>
      <c r="O11" s="183"/>
      <c r="P11" s="183"/>
      <c r="Q11" s="183"/>
      <c r="R11" s="183"/>
      <c r="S11" s="183"/>
      <c r="T11" s="183"/>
      <c r="U11" s="183"/>
      <c r="V11" s="183"/>
      <c r="W11" s="183"/>
      <c r="X11" s="183"/>
      <c r="Y11" s="183"/>
      <c r="Z11" s="183"/>
      <c r="AA11" s="184"/>
    </row>
    <row r="12" spans="1:27" ht="21" customHeight="1">
      <c r="A12" s="230"/>
      <c r="B12" s="193"/>
      <c r="C12" s="44" t="s">
        <v>48</v>
      </c>
      <c r="D12" s="44" t="s">
        <v>49</v>
      </c>
      <c r="E12" s="176" t="s">
        <v>56</v>
      </c>
      <c r="F12" s="177"/>
      <c r="G12" s="217" t="s">
        <v>58</v>
      </c>
      <c r="H12" s="218"/>
      <c r="I12" s="218"/>
      <c r="J12" s="182"/>
      <c r="K12" s="183"/>
      <c r="L12" s="183"/>
      <c r="M12" s="183"/>
      <c r="N12" s="183"/>
      <c r="O12" s="183"/>
      <c r="P12" s="183"/>
      <c r="Q12" s="183"/>
      <c r="R12" s="183"/>
      <c r="S12" s="183"/>
      <c r="T12" s="183"/>
      <c r="U12" s="183"/>
      <c r="V12" s="183"/>
      <c r="W12" s="183"/>
      <c r="X12" s="183"/>
      <c r="Y12" s="183"/>
      <c r="Z12" s="183"/>
      <c r="AA12" s="184"/>
    </row>
    <row r="13" spans="1:27" ht="20.25" customHeight="1" thickBot="1">
      <c r="A13" s="231"/>
      <c r="B13" s="38"/>
      <c r="C13" s="38"/>
      <c r="D13" s="38"/>
      <c r="E13" s="221"/>
      <c r="F13" s="222"/>
      <c r="G13" s="219"/>
      <c r="H13" s="220"/>
      <c r="I13" s="220"/>
      <c r="J13" s="185"/>
      <c r="K13" s="186"/>
      <c r="L13" s="186"/>
      <c r="M13" s="186"/>
      <c r="N13" s="186"/>
      <c r="O13" s="186"/>
      <c r="P13" s="186"/>
      <c r="Q13" s="186"/>
      <c r="R13" s="186"/>
      <c r="S13" s="186"/>
      <c r="T13" s="186"/>
      <c r="U13" s="186"/>
      <c r="V13" s="186"/>
      <c r="W13" s="186"/>
      <c r="X13" s="186"/>
      <c r="Y13" s="186"/>
      <c r="Z13" s="186"/>
      <c r="AA13" s="187"/>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55" t="s">
        <v>7</v>
      </c>
      <c r="B16" s="156"/>
      <c r="C16" s="156"/>
      <c r="D16" s="157"/>
      <c r="E16" s="173" t="s">
        <v>8</v>
      </c>
      <c r="F16" s="175"/>
      <c r="G16" s="175"/>
      <c r="H16" s="178"/>
      <c r="I16" s="264" t="s">
        <v>9</v>
      </c>
      <c r="J16" s="175"/>
      <c r="K16" s="175"/>
      <c r="L16" s="175"/>
      <c r="M16" s="175"/>
      <c r="N16" s="175"/>
      <c r="O16" s="175"/>
      <c r="P16" s="175"/>
      <c r="Q16" s="175"/>
      <c r="R16" s="175"/>
      <c r="S16" s="175"/>
      <c r="T16" s="175"/>
      <c r="U16" s="175"/>
      <c r="V16" s="175"/>
      <c r="W16" s="175"/>
      <c r="X16" s="175"/>
      <c r="Y16" s="175"/>
      <c r="Z16" s="175"/>
      <c r="AA16" s="174"/>
      <c r="AB16" s="59"/>
    </row>
    <row r="17" spans="1:28" ht="30" customHeight="1">
      <c r="A17" s="226" t="s">
        <v>46</v>
      </c>
      <c r="B17" s="227"/>
      <c r="C17" s="227"/>
      <c r="D17" s="228"/>
      <c r="E17" s="282"/>
      <c r="F17" s="268"/>
      <c r="G17" s="268"/>
      <c r="H17" s="283"/>
      <c r="I17" s="267"/>
      <c r="J17" s="268"/>
      <c r="K17" s="268"/>
      <c r="L17" s="268"/>
      <c r="M17" s="268"/>
      <c r="N17" s="268"/>
      <c r="O17" s="268"/>
      <c r="P17" s="268"/>
      <c r="Q17" s="268"/>
      <c r="R17" s="268"/>
      <c r="S17" s="268"/>
      <c r="T17" s="268"/>
      <c r="U17" s="268"/>
      <c r="V17" s="268"/>
      <c r="W17" s="268"/>
      <c r="X17" s="268"/>
      <c r="Y17" s="268"/>
      <c r="Z17" s="268"/>
      <c r="AA17" s="269"/>
      <c r="AB17" s="59"/>
    </row>
    <row r="18" spans="1:28" ht="30" customHeight="1">
      <c r="A18" s="79" t="s">
        <v>120</v>
      </c>
      <c r="B18" s="225"/>
      <c r="C18" s="225"/>
      <c r="D18" s="80"/>
      <c r="E18" s="284">
        <f>E20-E17</f>
        <v>0</v>
      </c>
      <c r="F18" s="285"/>
      <c r="G18" s="285"/>
      <c r="H18" s="286"/>
      <c r="I18" s="270"/>
      <c r="J18" s="271"/>
      <c r="K18" s="271"/>
      <c r="L18" s="271"/>
      <c r="M18" s="271"/>
      <c r="N18" s="271"/>
      <c r="O18" s="271"/>
      <c r="P18" s="271"/>
      <c r="Q18" s="271"/>
      <c r="R18" s="271"/>
      <c r="S18" s="271"/>
      <c r="T18" s="271"/>
      <c r="U18" s="271"/>
      <c r="V18" s="271"/>
      <c r="W18" s="271"/>
      <c r="X18" s="271"/>
      <c r="Y18" s="271"/>
      <c r="Z18" s="271"/>
      <c r="AA18" s="272"/>
      <c r="AB18" s="59"/>
    </row>
    <row r="19" spans="1:28" ht="30" customHeight="1">
      <c r="A19" s="239"/>
      <c r="B19" s="240"/>
      <c r="C19" s="240"/>
      <c r="D19" s="241"/>
      <c r="E19" s="287"/>
      <c r="F19" s="288"/>
      <c r="G19" s="288"/>
      <c r="H19" s="289"/>
      <c r="I19" s="273"/>
      <c r="J19" s="274"/>
      <c r="K19" s="274"/>
      <c r="L19" s="274"/>
      <c r="M19" s="274"/>
      <c r="N19" s="274"/>
      <c r="O19" s="274"/>
      <c r="P19" s="274"/>
      <c r="Q19" s="274"/>
      <c r="R19" s="274"/>
      <c r="S19" s="274"/>
      <c r="T19" s="274"/>
      <c r="U19" s="274"/>
      <c r="V19" s="274"/>
      <c r="W19" s="274"/>
      <c r="X19" s="274"/>
      <c r="Y19" s="274"/>
      <c r="Z19" s="274"/>
      <c r="AA19" s="275"/>
      <c r="AB19" s="59"/>
    </row>
    <row r="20" spans="1:28" ht="30" customHeight="1" thickBot="1">
      <c r="A20" s="279" t="s">
        <v>1</v>
      </c>
      <c r="B20" s="280"/>
      <c r="C20" s="280"/>
      <c r="D20" s="281"/>
      <c r="E20" s="232">
        <f>E42</f>
        <v>0</v>
      </c>
      <c r="F20" s="233"/>
      <c r="G20" s="233"/>
      <c r="H20" s="234"/>
      <c r="I20" s="276" t="s">
        <v>137</v>
      </c>
      <c r="J20" s="277"/>
      <c r="K20" s="277"/>
      <c r="L20" s="277"/>
      <c r="M20" s="277"/>
      <c r="N20" s="277"/>
      <c r="O20" s="277"/>
      <c r="P20" s="277"/>
      <c r="Q20" s="277"/>
      <c r="R20" s="277"/>
      <c r="S20" s="277"/>
      <c r="T20" s="277"/>
      <c r="U20" s="277"/>
      <c r="V20" s="277"/>
      <c r="W20" s="277"/>
      <c r="X20" s="277"/>
      <c r="Y20" s="277"/>
      <c r="Z20" s="277"/>
      <c r="AA20" s="278"/>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73" t="s">
        <v>10</v>
      </c>
      <c r="B23" s="175"/>
      <c r="C23" s="175"/>
      <c r="D23" s="174"/>
      <c r="E23" s="173" t="s">
        <v>8</v>
      </c>
      <c r="F23" s="175"/>
      <c r="G23" s="175"/>
      <c r="H23" s="178"/>
      <c r="I23" s="264" t="s">
        <v>9</v>
      </c>
      <c r="J23" s="175"/>
      <c r="K23" s="175"/>
      <c r="L23" s="175"/>
      <c r="M23" s="175"/>
      <c r="N23" s="175"/>
      <c r="O23" s="175"/>
      <c r="P23" s="175"/>
      <c r="Q23" s="175"/>
      <c r="R23" s="175"/>
      <c r="S23" s="175"/>
      <c r="T23" s="175"/>
      <c r="U23" s="175"/>
      <c r="V23" s="175"/>
      <c r="W23" s="175"/>
      <c r="X23" s="175"/>
      <c r="Y23" s="175"/>
      <c r="Z23" s="175"/>
      <c r="AA23" s="174"/>
      <c r="AB23" s="59"/>
    </row>
    <row r="24" spans="1:28" ht="30" customHeight="1">
      <c r="A24" s="265" t="s">
        <v>87</v>
      </c>
      <c r="B24" s="236"/>
      <c r="C24" s="236"/>
      <c r="D24" s="266"/>
      <c r="E24" s="140">
        <f>SUM(V24:V29)</f>
        <v>0</v>
      </c>
      <c r="F24" s="141"/>
      <c r="G24" s="141"/>
      <c r="H24" s="142"/>
      <c r="I24" s="135" t="s">
        <v>78</v>
      </c>
      <c r="J24" s="136"/>
      <c r="K24" s="137"/>
      <c r="L24" s="124"/>
      <c r="M24" s="125"/>
      <c r="N24" s="125"/>
      <c r="O24" s="125"/>
      <c r="P24" s="125"/>
      <c r="Q24" s="125"/>
      <c r="R24" s="64" t="s">
        <v>88</v>
      </c>
      <c r="S24" s="123"/>
      <c r="T24" s="123"/>
      <c r="U24" s="62" t="s">
        <v>82</v>
      </c>
      <c r="V24" s="206">
        <f aca="true" t="shared" si="0" ref="V24:V29">+L24*S24</f>
        <v>0</v>
      </c>
      <c r="W24" s="207"/>
      <c r="X24" s="207"/>
      <c r="Y24" s="207"/>
      <c r="Z24" s="207"/>
      <c r="AA24" s="208"/>
      <c r="AB24" s="60"/>
    </row>
    <row r="25" spans="1:28" ht="30" customHeight="1">
      <c r="A25" s="251"/>
      <c r="B25" s="252"/>
      <c r="C25" s="252"/>
      <c r="D25" s="253"/>
      <c r="E25" s="143"/>
      <c r="F25" s="144"/>
      <c r="G25" s="144"/>
      <c r="H25" s="145"/>
      <c r="I25" s="258" t="s">
        <v>79</v>
      </c>
      <c r="J25" s="259"/>
      <c r="K25" s="260"/>
      <c r="L25" s="103"/>
      <c r="M25" s="104"/>
      <c r="N25" s="104"/>
      <c r="O25" s="104"/>
      <c r="P25" s="104"/>
      <c r="Q25" s="104"/>
      <c r="R25" s="65" t="s">
        <v>88</v>
      </c>
      <c r="S25" s="110"/>
      <c r="T25" s="110"/>
      <c r="U25" s="61" t="s">
        <v>89</v>
      </c>
      <c r="V25" s="152">
        <f t="shared" si="0"/>
        <v>0</v>
      </c>
      <c r="W25" s="153"/>
      <c r="X25" s="153"/>
      <c r="Y25" s="153"/>
      <c r="Z25" s="153"/>
      <c r="AA25" s="154"/>
      <c r="AB25" s="60"/>
    </row>
    <row r="26" spans="1:28" ht="30" customHeight="1">
      <c r="A26" s="251"/>
      <c r="B26" s="252"/>
      <c r="C26" s="252"/>
      <c r="D26" s="253"/>
      <c r="E26" s="143"/>
      <c r="F26" s="144"/>
      <c r="G26" s="144"/>
      <c r="H26" s="145"/>
      <c r="I26" s="132" t="s">
        <v>80</v>
      </c>
      <c r="J26" s="133"/>
      <c r="K26" s="134"/>
      <c r="L26" s="103"/>
      <c r="M26" s="104"/>
      <c r="N26" s="104"/>
      <c r="O26" s="104"/>
      <c r="P26" s="104"/>
      <c r="Q26" s="104"/>
      <c r="R26" s="65" t="s">
        <v>88</v>
      </c>
      <c r="S26" s="110"/>
      <c r="T26" s="110"/>
      <c r="U26" s="61" t="s">
        <v>89</v>
      </c>
      <c r="V26" s="152">
        <f t="shared" si="0"/>
        <v>0</v>
      </c>
      <c r="W26" s="153"/>
      <c r="X26" s="153"/>
      <c r="Y26" s="153"/>
      <c r="Z26" s="153"/>
      <c r="AA26" s="154"/>
      <c r="AB26" s="60"/>
    </row>
    <row r="27" spans="1:28" ht="30" customHeight="1">
      <c r="A27" s="251"/>
      <c r="B27" s="252"/>
      <c r="C27" s="252"/>
      <c r="D27" s="253"/>
      <c r="E27" s="143"/>
      <c r="F27" s="144"/>
      <c r="G27" s="144"/>
      <c r="H27" s="145"/>
      <c r="I27" s="132" t="s">
        <v>90</v>
      </c>
      <c r="J27" s="133"/>
      <c r="K27" s="134"/>
      <c r="L27" s="103"/>
      <c r="M27" s="104"/>
      <c r="N27" s="104"/>
      <c r="O27" s="104"/>
      <c r="P27" s="104"/>
      <c r="Q27" s="104"/>
      <c r="R27" s="65" t="s">
        <v>88</v>
      </c>
      <c r="S27" s="110"/>
      <c r="T27" s="110"/>
      <c r="U27" s="61" t="s">
        <v>89</v>
      </c>
      <c r="V27" s="152">
        <f t="shared" si="0"/>
        <v>0</v>
      </c>
      <c r="W27" s="153"/>
      <c r="X27" s="153"/>
      <c r="Y27" s="153"/>
      <c r="Z27" s="153"/>
      <c r="AA27" s="154"/>
      <c r="AB27" s="60"/>
    </row>
    <row r="28" spans="1:28" ht="30" customHeight="1">
      <c r="A28" s="251"/>
      <c r="B28" s="252"/>
      <c r="C28" s="252"/>
      <c r="D28" s="253"/>
      <c r="E28" s="143"/>
      <c r="F28" s="144"/>
      <c r="G28" s="144"/>
      <c r="H28" s="145"/>
      <c r="I28" s="126" t="s">
        <v>81</v>
      </c>
      <c r="J28" s="127"/>
      <c r="K28" s="128"/>
      <c r="L28" s="103"/>
      <c r="M28" s="104"/>
      <c r="N28" s="104"/>
      <c r="O28" s="104"/>
      <c r="P28" s="104"/>
      <c r="Q28" s="104"/>
      <c r="R28" s="65" t="s">
        <v>88</v>
      </c>
      <c r="S28" s="110"/>
      <c r="T28" s="110"/>
      <c r="U28" s="61" t="s">
        <v>89</v>
      </c>
      <c r="V28" s="152">
        <f t="shared" si="0"/>
        <v>0</v>
      </c>
      <c r="W28" s="153"/>
      <c r="X28" s="153"/>
      <c r="Y28" s="153"/>
      <c r="Z28" s="153"/>
      <c r="AA28" s="154"/>
      <c r="AB28" s="60"/>
    </row>
    <row r="29" spans="1:28" ht="30" customHeight="1">
      <c r="A29" s="254"/>
      <c r="B29" s="238"/>
      <c r="C29" s="238"/>
      <c r="D29" s="255"/>
      <c r="E29" s="146"/>
      <c r="F29" s="147"/>
      <c r="G29" s="147"/>
      <c r="H29" s="148"/>
      <c r="I29" s="149" t="s">
        <v>93</v>
      </c>
      <c r="J29" s="150"/>
      <c r="K29" s="151"/>
      <c r="L29" s="103"/>
      <c r="M29" s="104"/>
      <c r="N29" s="104"/>
      <c r="O29" s="104"/>
      <c r="P29" s="104"/>
      <c r="Q29" s="104"/>
      <c r="R29" s="65" t="s">
        <v>88</v>
      </c>
      <c r="S29" s="110"/>
      <c r="T29" s="110"/>
      <c r="U29" s="61" t="s">
        <v>82</v>
      </c>
      <c r="V29" s="152">
        <f t="shared" si="0"/>
        <v>0</v>
      </c>
      <c r="W29" s="153"/>
      <c r="X29" s="153"/>
      <c r="Y29" s="153"/>
      <c r="Z29" s="153"/>
      <c r="AA29" s="154"/>
      <c r="AB29" s="60"/>
    </row>
    <row r="30" spans="1:28" ht="30" customHeight="1">
      <c r="A30" s="248" t="s">
        <v>12</v>
      </c>
      <c r="B30" s="249"/>
      <c r="C30" s="249"/>
      <c r="D30" s="250"/>
      <c r="E30" s="161">
        <f>SUM(V30:AA35)</f>
        <v>0</v>
      </c>
      <c r="F30" s="162"/>
      <c r="G30" s="162"/>
      <c r="H30" s="163"/>
      <c r="I30" s="126" t="s">
        <v>83</v>
      </c>
      <c r="J30" s="127"/>
      <c r="K30" s="128"/>
      <c r="L30" s="111"/>
      <c r="M30" s="112"/>
      <c r="N30" s="112"/>
      <c r="O30" s="63" t="s">
        <v>2</v>
      </c>
      <c r="P30" s="110"/>
      <c r="Q30" s="110"/>
      <c r="R30" s="65" t="s">
        <v>28</v>
      </c>
      <c r="S30" s="110"/>
      <c r="T30" s="110"/>
      <c r="U30" s="61" t="s">
        <v>82</v>
      </c>
      <c r="V30" s="152">
        <f>L30*P30*S30</f>
        <v>0</v>
      </c>
      <c r="W30" s="153"/>
      <c r="X30" s="153"/>
      <c r="Y30" s="153"/>
      <c r="Z30" s="153"/>
      <c r="AA30" s="154"/>
      <c r="AB30" s="59"/>
    </row>
    <row r="31" spans="1:28" ht="30" customHeight="1">
      <c r="A31" s="251"/>
      <c r="B31" s="252"/>
      <c r="C31" s="252"/>
      <c r="D31" s="253"/>
      <c r="E31" s="143"/>
      <c r="F31" s="144"/>
      <c r="G31" s="144"/>
      <c r="H31" s="145"/>
      <c r="I31" s="107" t="s">
        <v>84</v>
      </c>
      <c r="J31" s="108"/>
      <c r="K31" s="109"/>
      <c r="L31" s="111"/>
      <c r="M31" s="112"/>
      <c r="N31" s="112"/>
      <c r="O31" s="63" t="s">
        <v>2</v>
      </c>
      <c r="P31" s="110"/>
      <c r="Q31" s="110"/>
      <c r="R31" s="66" t="s">
        <v>28</v>
      </c>
      <c r="S31" s="110"/>
      <c r="T31" s="110"/>
      <c r="U31" s="63" t="s">
        <v>82</v>
      </c>
      <c r="V31" s="152">
        <f aca="true" t="shared" si="1" ref="V31:V39">L31*P31*S31</f>
        <v>0</v>
      </c>
      <c r="W31" s="153"/>
      <c r="X31" s="153"/>
      <c r="Y31" s="153"/>
      <c r="Z31" s="153"/>
      <c r="AA31" s="154"/>
      <c r="AB31" s="59"/>
    </row>
    <row r="32" spans="1:28" ht="30" customHeight="1">
      <c r="A32" s="251"/>
      <c r="B32" s="252"/>
      <c r="C32" s="252"/>
      <c r="D32" s="253"/>
      <c r="E32" s="143"/>
      <c r="F32" s="144"/>
      <c r="G32" s="144"/>
      <c r="H32" s="145"/>
      <c r="I32" s="107" t="s">
        <v>85</v>
      </c>
      <c r="J32" s="108"/>
      <c r="K32" s="109"/>
      <c r="L32" s="111"/>
      <c r="M32" s="112"/>
      <c r="N32" s="112"/>
      <c r="O32" s="63" t="s">
        <v>2</v>
      </c>
      <c r="P32" s="110"/>
      <c r="Q32" s="110"/>
      <c r="R32" s="66" t="s">
        <v>28</v>
      </c>
      <c r="S32" s="110"/>
      <c r="T32" s="110"/>
      <c r="U32" s="63" t="s">
        <v>82</v>
      </c>
      <c r="V32" s="152">
        <f t="shared" si="1"/>
        <v>0</v>
      </c>
      <c r="W32" s="153"/>
      <c r="X32" s="153"/>
      <c r="Y32" s="153"/>
      <c r="Z32" s="153"/>
      <c r="AA32" s="154"/>
      <c r="AB32" s="59"/>
    </row>
    <row r="33" spans="1:28" ht="30" customHeight="1">
      <c r="A33" s="251"/>
      <c r="B33" s="252"/>
      <c r="C33" s="252"/>
      <c r="D33" s="253"/>
      <c r="E33" s="143"/>
      <c r="F33" s="144"/>
      <c r="G33" s="144"/>
      <c r="H33" s="145"/>
      <c r="I33" s="126" t="s">
        <v>91</v>
      </c>
      <c r="J33" s="127"/>
      <c r="K33" s="128"/>
      <c r="L33" s="111"/>
      <c r="M33" s="112"/>
      <c r="N33" s="112"/>
      <c r="O33" s="61" t="s">
        <v>2</v>
      </c>
      <c r="P33" s="110"/>
      <c r="Q33" s="110"/>
      <c r="R33" s="65" t="s">
        <v>28</v>
      </c>
      <c r="S33" s="110"/>
      <c r="T33" s="110"/>
      <c r="U33" s="61" t="s">
        <v>82</v>
      </c>
      <c r="V33" s="152">
        <f t="shared" si="1"/>
        <v>0</v>
      </c>
      <c r="W33" s="153"/>
      <c r="X33" s="153"/>
      <c r="Y33" s="153"/>
      <c r="Z33" s="153"/>
      <c r="AA33" s="154"/>
      <c r="AB33" s="59"/>
    </row>
    <row r="34" spans="1:28" ht="30" customHeight="1">
      <c r="A34" s="251"/>
      <c r="B34" s="252"/>
      <c r="C34" s="252"/>
      <c r="D34" s="253"/>
      <c r="E34" s="143"/>
      <c r="F34" s="144"/>
      <c r="G34" s="144"/>
      <c r="H34" s="145"/>
      <c r="I34" s="138" t="s">
        <v>92</v>
      </c>
      <c r="J34" s="139"/>
      <c r="K34" s="119"/>
      <c r="L34" s="111"/>
      <c r="M34" s="112"/>
      <c r="N34" s="112"/>
      <c r="O34" s="61" t="s">
        <v>2</v>
      </c>
      <c r="P34" s="110"/>
      <c r="Q34" s="110"/>
      <c r="R34" s="65" t="s">
        <v>28</v>
      </c>
      <c r="S34" s="110"/>
      <c r="T34" s="110"/>
      <c r="U34" s="61" t="s">
        <v>82</v>
      </c>
      <c r="V34" s="152">
        <f t="shared" si="1"/>
        <v>0</v>
      </c>
      <c r="W34" s="153"/>
      <c r="X34" s="153"/>
      <c r="Y34" s="153"/>
      <c r="Z34" s="153"/>
      <c r="AA34" s="154"/>
      <c r="AB34" s="59"/>
    </row>
    <row r="35" spans="1:28" ht="30" customHeight="1">
      <c r="A35" s="254"/>
      <c r="B35" s="238"/>
      <c r="C35" s="238"/>
      <c r="D35" s="255"/>
      <c r="E35" s="146"/>
      <c r="F35" s="147"/>
      <c r="G35" s="147"/>
      <c r="H35" s="148"/>
      <c r="I35" s="113" t="s">
        <v>94</v>
      </c>
      <c r="J35" s="114"/>
      <c r="K35" s="115"/>
      <c r="L35" s="111"/>
      <c r="M35" s="112"/>
      <c r="N35" s="112"/>
      <c r="O35" s="61" t="s">
        <v>2</v>
      </c>
      <c r="P35" s="110"/>
      <c r="Q35" s="110"/>
      <c r="R35" s="65" t="s">
        <v>28</v>
      </c>
      <c r="S35" s="110"/>
      <c r="T35" s="110"/>
      <c r="U35" s="61" t="s">
        <v>82</v>
      </c>
      <c r="V35" s="152">
        <f t="shared" si="1"/>
        <v>0</v>
      </c>
      <c r="W35" s="153"/>
      <c r="X35" s="153"/>
      <c r="Y35" s="153"/>
      <c r="Z35" s="153"/>
      <c r="AA35" s="154"/>
      <c r="AB35" s="59"/>
    </row>
    <row r="36" spans="1:28" ht="30" customHeight="1">
      <c r="A36" s="256" t="s">
        <v>95</v>
      </c>
      <c r="B36" s="177"/>
      <c r="C36" s="177"/>
      <c r="D36" s="257"/>
      <c r="E36" s="129">
        <f>V36</f>
        <v>0</v>
      </c>
      <c r="F36" s="130"/>
      <c r="G36" s="130"/>
      <c r="H36" s="131"/>
      <c r="I36" s="113" t="s">
        <v>96</v>
      </c>
      <c r="J36" s="114"/>
      <c r="K36" s="115"/>
      <c r="L36" s="116"/>
      <c r="M36" s="117"/>
      <c r="N36" s="117"/>
      <c r="O36" s="61" t="s">
        <v>2</v>
      </c>
      <c r="P36" s="110"/>
      <c r="Q36" s="110"/>
      <c r="R36" s="65" t="s">
        <v>97</v>
      </c>
      <c r="S36" s="110"/>
      <c r="T36" s="110"/>
      <c r="U36" s="61" t="s">
        <v>82</v>
      </c>
      <c r="V36" s="152">
        <f t="shared" si="1"/>
        <v>0</v>
      </c>
      <c r="W36" s="153"/>
      <c r="X36" s="153"/>
      <c r="Y36" s="153"/>
      <c r="Z36" s="153"/>
      <c r="AA36" s="154"/>
      <c r="AB36" s="59"/>
    </row>
    <row r="37" spans="1:28" ht="30" customHeight="1">
      <c r="A37" s="248" t="s">
        <v>139</v>
      </c>
      <c r="B37" s="249"/>
      <c r="C37" s="249"/>
      <c r="D37" s="250"/>
      <c r="E37" s="161">
        <f>+V37+V38+V39</f>
        <v>0</v>
      </c>
      <c r="F37" s="162"/>
      <c r="G37" s="162"/>
      <c r="H37" s="163"/>
      <c r="I37" s="67"/>
      <c r="J37" s="118" t="s">
        <v>100</v>
      </c>
      <c r="K37" s="119"/>
      <c r="L37" s="111"/>
      <c r="M37" s="112"/>
      <c r="N37" s="112"/>
      <c r="O37" s="61" t="s">
        <v>2</v>
      </c>
      <c r="P37" s="110"/>
      <c r="Q37" s="110"/>
      <c r="R37" s="65" t="s">
        <v>101</v>
      </c>
      <c r="S37" s="110"/>
      <c r="T37" s="110"/>
      <c r="U37" s="61" t="s">
        <v>82</v>
      </c>
      <c r="V37" s="152">
        <f t="shared" si="1"/>
        <v>0</v>
      </c>
      <c r="W37" s="153"/>
      <c r="X37" s="153"/>
      <c r="Y37" s="153"/>
      <c r="Z37" s="153"/>
      <c r="AA37" s="154"/>
      <c r="AB37" s="59"/>
    </row>
    <row r="38" spans="1:28" ht="30" customHeight="1">
      <c r="A38" s="251"/>
      <c r="B38" s="252"/>
      <c r="C38" s="252"/>
      <c r="D38" s="253"/>
      <c r="E38" s="143"/>
      <c r="F38" s="144"/>
      <c r="G38" s="144"/>
      <c r="H38" s="145"/>
      <c r="I38" s="68"/>
      <c r="J38" s="118" t="s">
        <v>98</v>
      </c>
      <c r="K38" s="119"/>
      <c r="L38" s="111"/>
      <c r="M38" s="112"/>
      <c r="N38" s="112"/>
      <c r="O38" s="61" t="s">
        <v>2</v>
      </c>
      <c r="P38" s="110"/>
      <c r="Q38" s="110"/>
      <c r="R38" s="65" t="s">
        <v>102</v>
      </c>
      <c r="S38" s="110"/>
      <c r="T38" s="110"/>
      <c r="U38" s="61" t="s">
        <v>82</v>
      </c>
      <c r="V38" s="152">
        <f t="shared" si="1"/>
        <v>0</v>
      </c>
      <c r="W38" s="153"/>
      <c r="X38" s="153"/>
      <c r="Y38" s="153"/>
      <c r="Z38" s="153"/>
      <c r="AA38" s="154"/>
      <c r="AB38" s="59"/>
    </row>
    <row r="39" spans="1:28" ht="30" customHeight="1">
      <c r="A39" s="254"/>
      <c r="B39" s="238"/>
      <c r="C39" s="238"/>
      <c r="D39" s="255"/>
      <c r="E39" s="146"/>
      <c r="F39" s="147"/>
      <c r="G39" s="147"/>
      <c r="H39" s="148"/>
      <c r="I39" s="69"/>
      <c r="J39" s="118" t="s">
        <v>99</v>
      </c>
      <c r="K39" s="119"/>
      <c r="L39" s="111"/>
      <c r="M39" s="112"/>
      <c r="N39" s="112"/>
      <c r="O39" s="61" t="s">
        <v>2</v>
      </c>
      <c r="P39" s="110"/>
      <c r="Q39" s="110"/>
      <c r="R39" s="65" t="s">
        <v>97</v>
      </c>
      <c r="S39" s="110"/>
      <c r="T39" s="110"/>
      <c r="U39" s="61" t="s">
        <v>82</v>
      </c>
      <c r="V39" s="152">
        <f t="shared" si="1"/>
        <v>0</v>
      </c>
      <c r="W39" s="153"/>
      <c r="X39" s="153"/>
      <c r="Y39" s="153"/>
      <c r="Z39" s="153"/>
      <c r="AA39" s="154"/>
      <c r="AB39" s="59"/>
    </row>
    <row r="40" spans="1:28" ht="30" customHeight="1">
      <c r="A40" s="248" t="s">
        <v>59</v>
      </c>
      <c r="B40" s="249"/>
      <c r="C40" s="249"/>
      <c r="D40" s="250"/>
      <c r="E40" s="161">
        <f>+V40+V41</f>
        <v>0</v>
      </c>
      <c r="F40" s="162"/>
      <c r="G40" s="162"/>
      <c r="H40" s="163"/>
      <c r="I40" s="67"/>
      <c r="J40" s="118" t="s">
        <v>103</v>
      </c>
      <c r="K40" s="119"/>
      <c r="L40" s="103"/>
      <c r="M40" s="104"/>
      <c r="N40" s="104"/>
      <c r="O40" s="104"/>
      <c r="P40" s="104"/>
      <c r="Q40" s="104"/>
      <c r="R40" s="65" t="s">
        <v>88</v>
      </c>
      <c r="S40" s="110"/>
      <c r="T40" s="110"/>
      <c r="U40" s="61" t="s">
        <v>105</v>
      </c>
      <c r="V40" s="152">
        <f>L40*S40</f>
        <v>0</v>
      </c>
      <c r="W40" s="153"/>
      <c r="X40" s="153"/>
      <c r="Y40" s="153"/>
      <c r="Z40" s="153"/>
      <c r="AA40" s="154"/>
      <c r="AB40" s="59"/>
    </row>
    <row r="41" spans="1:28" ht="30" customHeight="1" thickBot="1">
      <c r="A41" s="261"/>
      <c r="B41" s="262"/>
      <c r="C41" s="262"/>
      <c r="D41" s="263"/>
      <c r="E41" s="164"/>
      <c r="F41" s="165"/>
      <c r="G41" s="165"/>
      <c r="H41" s="166"/>
      <c r="I41" s="68"/>
      <c r="J41" s="121" t="s">
        <v>104</v>
      </c>
      <c r="K41" s="122"/>
      <c r="L41" s="105"/>
      <c r="M41" s="106"/>
      <c r="N41" s="106"/>
      <c r="O41" s="106"/>
      <c r="P41" s="106"/>
      <c r="Q41" s="106"/>
      <c r="R41" s="65" t="s">
        <v>88</v>
      </c>
      <c r="S41" s="120"/>
      <c r="T41" s="120"/>
      <c r="U41" s="61" t="s">
        <v>106</v>
      </c>
      <c r="V41" s="242">
        <f>L41*S41</f>
        <v>0</v>
      </c>
      <c r="W41" s="243"/>
      <c r="X41" s="243"/>
      <c r="Y41" s="243"/>
      <c r="Z41" s="243"/>
      <c r="AA41" s="244"/>
      <c r="AB41" s="59"/>
    </row>
    <row r="42" spans="1:28" ht="30" customHeight="1" thickBot="1">
      <c r="A42" s="155" t="s">
        <v>1</v>
      </c>
      <c r="B42" s="156"/>
      <c r="C42" s="156"/>
      <c r="D42" s="157"/>
      <c r="E42" s="158">
        <f>SUM(E24:E41)</f>
        <v>0</v>
      </c>
      <c r="F42" s="159"/>
      <c r="G42" s="159"/>
      <c r="H42" s="160"/>
      <c r="I42" s="245"/>
      <c r="J42" s="246"/>
      <c r="K42" s="246"/>
      <c r="L42" s="246"/>
      <c r="M42" s="246"/>
      <c r="N42" s="246"/>
      <c r="O42" s="246"/>
      <c r="P42" s="246"/>
      <c r="Q42" s="246"/>
      <c r="R42" s="246"/>
      <c r="S42" s="246"/>
      <c r="T42" s="246"/>
      <c r="U42" s="246"/>
      <c r="V42" s="246"/>
      <c r="W42" s="246"/>
      <c r="X42" s="246"/>
      <c r="Y42" s="246"/>
      <c r="Z42" s="246"/>
      <c r="AA42" s="247"/>
      <c r="AB42" s="59"/>
    </row>
    <row r="43" ht="15.75" customHeight="1">
      <c r="A43" s="43"/>
    </row>
  </sheetData>
  <sheetProtection formatCells="0"/>
  <mergeCells count="144">
    <mergeCell ref="S41:T41"/>
    <mergeCell ref="L37:N37"/>
    <mergeCell ref="A37:D39"/>
    <mergeCell ref="A40:D41"/>
    <mergeCell ref="J40:K40"/>
    <mergeCell ref="J41:K41"/>
    <mergeCell ref="E37:H39"/>
    <mergeCell ref="E40:H41"/>
    <mergeCell ref="L39:N39"/>
    <mergeCell ref="P37:Q37"/>
    <mergeCell ref="E23:H23"/>
    <mergeCell ref="E16:H16"/>
    <mergeCell ref="E17:H17"/>
    <mergeCell ref="E30:H35"/>
    <mergeCell ref="I20:AA20"/>
    <mergeCell ref="V30:AA30"/>
    <mergeCell ref="V31:AA31"/>
    <mergeCell ref="I19:AA19"/>
    <mergeCell ref="S34:T34"/>
    <mergeCell ref="I35:K35"/>
    <mergeCell ref="A30:D35"/>
    <mergeCell ref="I26:K26"/>
    <mergeCell ref="I24:K24"/>
    <mergeCell ref="S35:T35"/>
    <mergeCell ref="I31:K31"/>
    <mergeCell ref="S33:T33"/>
    <mergeCell ref="P35:Q35"/>
    <mergeCell ref="L30:N30"/>
    <mergeCell ref="I32:K32"/>
    <mergeCell ref="I30:K30"/>
    <mergeCell ref="A2:AA2"/>
    <mergeCell ref="I25:K25"/>
    <mergeCell ref="E19:H19"/>
    <mergeCell ref="A19:D19"/>
    <mergeCell ref="S25:T25"/>
    <mergeCell ref="I16:AA16"/>
    <mergeCell ref="A24:D29"/>
    <mergeCell ref="I17:AA17"/>
    <mergeCell ref="E18:H18"/>
    <mergeCell ref="I18:AA18"/>
    <mergeCell ref="J10:AA13"/>
    <mergeCell ref="E13:F13"/>
    <mergeCell ref="I23:AA23"/>
    <mergeCell ref="I42:AA42"/>
    <mergeCell ref="V40:AA40"/>
    <mergeCell ref="S40:T40"/>
    <mergeCell ref="L40:Q40"/>
    <mergeCell ref="L41:Q41"/>
    <mergeCell ref="V33:AA33"/>
    <mergeCell ref="V35:AA35"/>
    <mergeCell ref="A23:D23"/>
    <mergeCell ref="A20:D20"/>
    <mergeCell ref="A18:D18"/>
    <mergeCell ref="I34:K34"/>
    <mergeCell ref="I33:K33"/>
    <mergeCell ref="V27:AA27"/>
    <mergeCell ref="V28:AA28"/>
    <mergeCell ref="V34:AA34"/>
    <mergeCell ref="S26:T26"/>
    <mergeCell ref="L29:Q29"/>
    <mergeCell ref="A17:D17"/>
    <mergeCell ref="A10:A13"/>
    <mergeCell ref="E20:H20"/>
    <mergeCell ref="E10:F10"/>
    <mergeCell ref="E11:F11"/>
    <mergeCell ref="C10:D11"/>
    <mergeCell ref="B10:B12"/>
    <mergeCell ref="A16:D16"/>
    <mergeCell ref="G10:I11"/>
    <mergeCell ref="G12:I13"/>
    <mergeCell ref="E12:F12"/>
    <mergeCell ref="V41:AA41"/>
    <mergeCell ref="V36:AA36"/>
    <mergeCell ref="V37:AA37"/>
    <mergeCell ref="V38:AA38"/>
    <mergeCell ref="V39:AA39"/>
    <mergeCell ref="S36:T36"/>
    <mergeCell ref="J37:K37"/>
    <mergeCell ref="J38:K38"/>
    <mergeCell ref="J39:K39"/>
    <mergeCell ref="S37:T37"/>
    <mergeCell ref="L38:N38"/>
    <mergeCell ref="P38:Q38"/>
    <mergeCell ref="P33:Q33"/>
    <mergeCell ref="P39:Q39"/>
    <mergeCell ref="L34:N34"/>
    <mergeCell ref="S38:T38"/>
    <mergeCell ref="S39:T39"/>
    <mergeCell ref="I36:K36"/>
    <mergeCell ref="L36:N36"/>
    <mergeCell ref="P36:Q36"/>
    <mergeCell ref="P34:Q34"/>
    <mergeCell ref="S9:AA9"/>
    <mergeCell ref="S8:AA8"/>
    <mergeCell ref="L31:N31"/>
    <mergeCell ref="L32:N32"/>
    <mergeCell ref="L33:N33"/>
    <mergeCell ref="V32:AA32"/>
    <mergeCell ref="A1:Z1"/>
    <mergeCell ref="A9:F9"/>
    <mergeCell ref="G9:M9"/>
    <mergeCell ref="N9:R9"/>
    <mergeCell ref="G8:M8"/>
    <mergeCell ref="N8:R8"/>
    <mergeCell ref="C7:I7"/>
    <mergeCell ref="J7:K7"/>
    <mergeCell ref="X5:Y5"/>
    <mergeCell ref="A8:F8"/>
    <mergeCell ref="A7:B7"/>
    <mergeCell ref="Z5:AA5"/>
    <mergeCell ref="A5:C5"/>
    <mergeCell ref="D5:H5"/>
    <mergeCell ref="I5:J5"/>
    <mergeCell ref="M5:P5"/>
    <mergeCell ref="Q5:U5"/>
    <mergeCell ref="L7:M7"/>
    <mergeCell ref="A42:D42"/>
    <mergeCell ref="E42:H42"/>
    <mergeCell ref="V25:AA25"/>
    <mergeCell ref="V26:AA26"/>
    <mergeCell ref="V29:AA29"/>
    <mergeCell ref="E24:H29"/>
    <mergeCell ref="P31:Q31"/>
    <mergeCell ref="S31:T31"/>
    <mergeCell ref="P32:Q32"/>
    <mergeCell ref="S32:T32"/>
    <mergeCell ref="A36:D36"/>
    <mergeCell ref="E36:H36"/>
    <mergeCell ref="L35:N35"/>
    <mergeCell ref="V24:AA24"/>
    <mergeCell ref="P30:Q30"/>
    <mergeCell ref="S30:T30"/>
    <mergeCell ref="S24:T24"/>
    <mergeCell ref="L24:Q24"/>
    <mergeCell ref="L25:Q25"/>
    <mergeCell ref="L26:Q26"/>
    <mergeCell ref="S29:T29"/>
    <mergeCell ref="I27:K27"/>
    <mergeCell ref="L27:Q27"/>
    <mergeCell ref="S27:T27"/>
    <mergeCell ref="I28:K28"/>
    <mergeCell ref="L28:Q28"/>
    <mergeCell ref="S28:T28"/>
    <mergeCell ref="I29:K29"/>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9.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98" t="s">
        <v>109</v>
      </c>
      <c r="B1" s="98"/>
      <c r="C1" s="98"/>
      <c r="D1" s="98"/>
      <c r="E1" s="98"/>
      <c r="F1" s="98"/>
      <c r="G1" s="98"/>
      <c r="H1" s="98"/>
      <c r="I1" s="98"/>
      <c r="J1" s="98"/>
      <c r="K1" s="98"/>
      <c r="L1" s="98"/>
      <c r="M1" s="98"/>
      <c r="N1" s="98"/>
      <c r="O1" s="98"/>
      <c r="P1" s="98"/>
      <c r="Q1" s="98"/>
      <c r="R1" s="98"/>
      <c r="S1" s="98"/>
      <c r="T1" s="98"/>
      <c r="U1" s="98"/>
      <c r="V1" s="98"/>
      <c r="W1" s="98"/>
      <c r="X1" s="98"/>
      <c r="Y1" s="98"/>
      <c r="Z1" s="98"/>
    </row>
    <row r="2" spans="1:27" ht="30" customHeight="1">
      <c r="A2" s="199" t="s">
        <v>130</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03" t="s">
        <v>43</v>
      </c>
      <c r="B5" s="203"/>
      <c r="C5" s="203"/>
      <c r="D5" s="204">
        <f>'交付申請'!N11</f>
        <v>0</v>
      </c>
      <c r="E5" s="204"/>
      <c r="F5" s="204"/>
      <c r="G5" s="204"/>
      <c r="H5" s="204"/>
      <c r="I5" s="205" t="s">
        <v>42</v>
      </c>
      <c r="J5" s="205"/>
      <c r="K5" s="39"/>
      <c r="L5" s="39"/>
      <c r="M5" s="200" t="s">
        <v>126</v>
      </c>
      <c r="N5" s="200"/>
      <c r="O5" s="200"/>
      <c r="P5" s="200"/>
      <c r="Q5" s="204">
        <f>'交付申請'!N15</f>
        <v>0</v>
      </c>
      <c r="R5" s="204"/>
      <c r="S5" s="204"/>
      <c r="T5" s="204"/>
      <c r="U5" s="204"/>
      <c r="V5" s="10"/>
      <c r="W5" s="10"/>
      <c r="X5" s="223" t="s">
        <v>14</v>
      </c>
      <c r="Y5" s="224"/>
      <c r="Z5" s="201">
        <v>6</v>
      </c>
      <c r="AA5" s="202"/>
    </row>
    <row r="6" ht="21" customHeight="1" thickBot="1">
      <c r="A6" s="43"/>
    </row>
    <row r="7" spans="1:30" ht="30" customHeight="1" thickBot="1">
      <c r="A7" s="173" t="s">
        <v>50</v>
      </c>
      <c r="B7" s="178"/>
      <c r="C7" s="170"/>
      <c r="D7" s="171"/>
      <c r="E7" s="171"/>
      <c r="F7" s="171"/>
      <c r="G7" s="171"/>
      <c r="H7" s="171"/>
      <c r="I7" s="172"/>
      <c r="J7" s="173" t="s">
        <v>52</v>
      </c>
      <c r="K7" s="174"/>
      <c r="L7" s="173" t="s">
        <v>37</v>
      </c>
      <c r="M7" s="175"/>
      <c r="N7" s="58"/>
      <c r="O7" s="56" t="s">
        <v>38</v>
      </c>
      <c r="P7" s="55"/>
      <c r="Q7" s="56" t="s">
        <v>132</v>
      </c>
      <c r="R7" s="55"/>
      <c r="S7" s="56" t="s">
        <v>133</v>
      </c>
      <c r="T7" s="54"/>
      <c r="U7" s="56" t="s">
        <v>134</v>
      </c>
      <c r="V7" s="55"/>
      <c r="W7" s="56" t="s">
        <v>132</v>
      </c>
      <c r="X7" s="55"/>
      <c r="Y7" s="56" t="s">
        <v>133</v>
      </c>
      <c r="Z7" s="55"/>
      <c r="AA7" s="57" t="s">
        <v>135</v>
      </c>
      <c r="AD7" s="70" t="s">
        <v>140</v>
      </c>
    </row>
    <row r="8" spans="1:30" ht="21" customHeight="1">
      <c r="A8" s="188" t="s">
        <v>3</v>
      </c>
      <c r="B8" s="189"/>
      <c r="C8" s="189"/>
      <c r="D8" s="189"/>
      <c r="E8" s="189"/>
      <c r="F8" s="198"/>
      <c r="G8" s="216" t="s">
        <v>4</v>
      </c>
      <c r="H8" s="189"/>
      <c r="I8" s="189"/>
      <c r="J8" s="189"/>
      <c r="K8" s="189"/>
      <c r="L8" s="189"/>
      <c r="M8" s="198"/>
      <c r="N8" s="216" t="s">
        <v>51</v>
      </c>
      <c r="O8" s="189"/>
      <c r="P8" s="189"/>
      <c r="Q8" s="189"/>
      <c r="R8" s="189"/>
      <c r="S8" s="188" t="s">
        <v>76</v>
      </c>
      <c r="T8" s="189"/>
      <c r="U8" s="189"/>
      <c r="V8" s="189"/>
      <c r="W8" s="189"/>
      <c r="X8" s="189"/>
      <c r="Y8" s="189"/>
      <c r="Z8" s="189"/>
      <c r="AA8" s="190"/>
      <c r="AD8" s="70" t="s">
        <v>141</v>
      </c>
    </row>
    <row r="9" spans="1:30" ht="30" customHeight="1" thickBot="1">
      <c r="A9" s="209"/>
      <c r="B9" s="210"/>
      <c r="C9" s="210"/>
      <c r="D9" s="210"/>
      <c r="E9" s="210"/>
      <c r="F9" s="211"/>
      <c r="G9" s="212"/>
      <c r="H9" s="210"/>
      <c r="I9" s="210"/>
      <c r="J9" s="213"/>
      <c r="K9" s="213"/>
      <c r="L9" s="213"/>
      <c r="M9" s="214"/>
      <c r="N9" s="215"/>
      <c r="O9" s="213"/>
      <c r="P9" s="213"/>
      <c r="Q9" s="213"/>
      <c r="R9" s="213"/>
      <c r="S9" s="167"/>
      <c r="T9" s="168"/>
      <c r="U9" s="168"/>
      <c r="V9" s="168"/>
      <c r="W9" s="168"/>
      <c r="X9" s="168"/>
      <c r="Y9" s="168"/>
      <c r="Z9" s="168"/>
      <c r="AA9" s="169"/>
      <c r="AD9" s="70" t="s">
        <v>142</v>
      </c>
    </row>
    <row r="10" spans="1:27" ht="21" customHeight="1">
      <c r="A10" s="229" t="s">
        <v>5</v>
      </c>
      <c r="B10" s="191" t="s">
        <v>6</v>
      </c>
      <c r="C10" s="191" t="s">
        <v>53</v>
      </c>
      <c r="D10" s="191"/>
      <c r="E10" s="235" t="s">
        <v>54</v>
      </c>
      <c r="F10" s="236"/>
      <c r="G10" s="194" t="s">
        <v>57</v>
      </c>
      <c r="H10" s="195"/>
      <c r="I10" s="195"/>
      <c r="J10" s="179"/>
      <c r="K10" s="180"/>
      <c r="L10" s="180"/>
      <c r="M10" s="180"/>
      <c r="N10" s="180"/>
      <c r="O10" s="180"/>
      <c r="P10" s="180"/>
      <c r="Q10" s="180"/>
      <c r="R10" s="180"/>
      <c r="S10" s="180"/>
      <c r="T10" s="180"/>
      <c r="U10" s="180"/>
      <c r="V10" s="180"/>
      <c r="W10" s="180"/>
      <c r="X10" s="180"/>
      <c r="Y10" s="180"/>
      <c r="Z10" s="180"/>
      <c r="AA10" s="181"/>
    </row>
    <row r="11" spans="1:27" ht="21" customHeight="1">
      <c r="A11" s="230"/>
      <c r="B11" s="192"/>
      <c r="C11" s="193"/>
      <c r="D11" s="193"/>
      <c r="E11" s="237" t="s">
        <v>55</v>
      </c>
      <c r="F11" s="238"/>
      <c r="G11" s="196"/>
      <c r="H11" s="197"/>
      <c r="I11" s="197"/>
      <c r="J11" s="182"/>
      <c r="K11" s="183"/>
      <c r="L11" s="183"/>
      <c r="M11" s="183"/>
      <c r="N11" s="183"/>
      <c r="O11" s="183"/>
      <c r="P11" s="183"/>
      <c r="Q11" s="183"/>
      <c r="R11" s="183"/>
      <c r="S11" s="183"/>
      <c r="T11" s="183"/>
      <c r="U11" s="183"/>
      <c r="V11" s="183"/>
      <c r="W11" s="183"/>
      <c r="X11" s="183"/>
      <c r="Y11" s="183"/>
      <c r="Z11" s="183"/>
      <c r="AA11" s="184"/>
    </row>
    <row r="12" spans="1:27" ht="21" customHeight="1">
      <c r="A12" s="230"/>
      <c r="B12" s="193"/>
      <c r="C12" s="44" t="s">
        <v>48</v>
      </c>
      <c r="D12" s="44" t="s">
        <v>49</v>
      </c>
      <c r="E12" s="176" t="s">
        <v>56</v>
      </c>
      <c r="F12" s="177"/>
      <c r="G12" s="217" t="s">
        <v>58</v>
      </c>
      <c r="H12" s="218"/>
      <c r="I12" s="218"/>
      <c r="J12" s="182"/>
      <c r="K12" s="183"/>
      <c r="L12" s="183"/>
      <c r="M12" s="183"/>
      <c r="N12" s="183"/>
      <c r="O12" s="183"/>
      <c r="P12" s="183"/>
      <c r="Q12" s="183"/>
      <c r="R12" s="183"/>
      <c r="S12" s="183"/>
      <c r="T12" s="183"/>
      <c r="U12" s="183"/>
      <c r="V12" s="183"/>
      <c r="W12" s="183"/>
      <c r="X12" s="183"/>
      <c r="Y12" s="183"/>
      <c r="Z12" s="183"/>
      <c r="AA12" s="184"/>
    </row>
    <row r="13" spans="1:27" ht="20.25" customHeight="1" thickBot="1">
      <c r="A13" s="231"/>
      <c r="B13" s="38"/>
      <c r="C13" s="38"/>
      <c r="D13" s="38"/>
      <c r="E13" s="221"/>
      <c r="F13" s="222"/>
      <c r="G13" s="219"/>
      <c r="H13" s="220"/>
      <c r="I13" s="220"/>
      <c r="J13" s="185"/>
      <c r="K13" s="186"/>
      <c r="L13" s="186"/>
      <c r="M13" s="186"/>
      <c r="N13" s="186"/>
      <c r="O13" s="186"/>
      <c r="P13" s="186"/>
      <c r="Q13" s="186"/>
      <c r="R13" s="186"/>
      <c r="S13" s="186"/>
      <c r="T13" s="186"/>
      <c r="U13" s="186"/>
      <c r="V13" s="186"/>
      <c r="W13" s="186"/>
      <c r="X13" s="186"/>
      <c r="Y13" s="186"/>
      <c r="Z13" s="186"/>
      <c r="AA13" s="187"/>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55" t="s">
        <v>7</v>
      </c>
      <c r="B16" s="156"/>
      <c r="C16" s="156"/>
      <c r="D16" s="157"/>
      <c r="E16" s="173" t="s">
        <v>8</v>
      </c>
      <c r="F16" s="175"/>
      <c r="G16" s="175"/>
      <c r="H16" s="178"/>
      <c r="I16" s="264" t="s">
        <v>9</v>
      </c>
      <c r="J16" s="175"/>
      <c r="K16" s="175"/>
      <c r="L16" s="175"/>
      <c r="M16" s="175"/>
      <c r="N16" s="175"/>
      <c r="O16" s="175"/>
      <c r="P16" s="175"/>
      <c r="Q16" s="175"/>
      <c r="R16" s="175"/>
      <c r="S16" s="175"/>
      <c r="T16" s="175"/>
      <c r="U16" s="175"/>
      <c r="V16" s="175"/>
      <c r="W16" s="175"/>
      <c r="X16" s="175"/>
      <c r="Y16" s="175"/>
      <c r="Z16" s="175"/>
      <c r="AA16" s="174"/>
      <c r="AB16" s="59"/>
    </row>
    <row r="17" spans="1:28" ht="30" customHeight="1">
      <c r="A17" s="226" t="s">
        <v>46</v>
      </c>
      <c r="B17" s="227"/>
      <c r="C17" s="227"/>
      <c r="D17" s="228"/>
      <c r="E17" s="282"/>
      <c r="F17" s="268"/>
      <c r="G17" s="268"/>
      <c r="H17" s="283"/>
      <c r="I17" s="267"/>
      <c r="J17" s="268"/>
      <c r="K17" s="268"/>
      <c r="L17" s="268"/>
      <c r="M17" s="268"/>
      <c r="N17" s="268"/>
      <c r="O17" s="268"/>
      <c r="P17" s="268"/>
      <c r="Q17" s="268"/>
      <c r="R17" s="268"/>
      <c r="S17" s="268"/>
      <c r="T17" s="268"/>
      <c r="U17" s="268"/>
      <c r="V17" s="268"/>
      <c r="W17" s="268"/>
      <c r="X17" s="268"/>
      <c r="Y17" s="268"/>
      <c r="Z17" s="268"/>
      <c r="AA17" s="269"/>
      <c r="AB17" s="59"/>
    </row>
    <row r="18" spans="1:28" ht="30" customHeight="1">
      <c r="A18" s="79" t="s">
        <v>120</v>
      </c>
      <c r="B18" s="225"/>
      <c r="C18" s="225"/>
      <c r="D18" s="80"/>
      <c r="E18" s="284">
        <f>E20-E17</f>
        <v>0</v>
      </c>
      <c r="F18" s="285"/>
      <c r="G18" s="285"/>
      <c r="H18" s="286"/>
      <c r="I18" s="270"/>
      <c r="J18" s="271"/>
      <c r="K18" s="271"/>
      <c r="L18" s="271"/>
      <c r="M18" s="271"/>
      <c r="N18" s="271"/>
      <c r="O18" s="271"/>
      <c r="P18" s="271"/>
      <c r="Q18" s="271"/>
      <c r="R18" s="271"/>
      <c r="S18" s="271"/>
      <c r="T18" s="271"/>
      <c r="U18" s="271"/>
      <c r="V18" s="271"/>
      <c r="W18" s="271"/>
      <c r="X18" s="271"/>
      <c r="Y18" s="271"/>
      <c r="Z18" s="271"/>
      <c r="AA18" s="272"/>
      <c r="AB18" s="59"/>
    </row>
    <row r="19" spans="1:28" ht="30" customHeight="1">
      <c r="A19" s="239"/>
      <c r="B19" s="240"/>
      <c r="C19" s="240"/>
      <c r="D19" s="241"/>
      <c r="E19" s="287"/>
      <c r="F19" s="288"/>
      <c r="G19" s="288"/>
      <c r="H19" s="289"/>
      <c r="I19" s="273"/>
      <c r="J19" s="274"/>
      <c r="K19" s="274"/>
      <c r="L19" s="274"/>
      <c r="M19" s="274"/>
      <c r="N19" s="274"/>
      <c r="O19" s="274"/>
      <c r="P19" s="274"/>
      <c r="Q19" s="274"/>
      <c r="R19" s="274"/>
      <c r="S19" s="274"/>
      <c r="T19" s="274"/>
      <c r="U19" s="274"/>
      <c r="V19" s="274"/>
      <c r="W19" s="274"/>
      <c r="X19" s="274"/>
      <c r="Y19" s="274"/>
      <c r="Z19" s="274"/>
      <c r="AA19" s="275"/>
      <c r="AB19" s="59"/>
    </row>
    <row r="20" spans="1:28" ht="30" customHeight="1" thickBot="1">
      <c r="A20" s="279" t="s">
        <v>1</v>
      </c>
      <c r="B20" s="280"/>
      <c r="C20" s="280"/>
      <c r="D20" s="281"/>
      <c r="E20" s="232">
        <f>E42</f>
        <v>0</v>
      </c>
      <c r="F20" s="233"/>
      <c r="G20" s="233"/>
      <c r="H20" s="234"/>
      <c r="I20" s="276" t="s">
        <v>137</v>
      </c>
      <c r="J20" s="277"/>
      <c r="K20" s="277"/>
      <c r="L20" s="277"/>
      <c r="M20" s="277"/>
      <c r="N20" s="277"/>
      <c r="O20" s="277"/>
      <c r="P20" s="277"/>
      <c r="Q20" s="277"/>
      <c r="R20" s="277"/>
      <c r="S20" s="277"/>
      <c r="T20" s="277"/>
      <c r="U20" s="277"/>
      <c r="V20" s="277"/>
      <c r="W20" s="277"/>
      <c r="X20" s="277"/>
      <c r="Y20" s="277"/>
      <c r="Z20" s="277"/>
      <c r="AA20" s="278"/>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73" t="s">
        <v>10</v>
      </c>
      <c r="B23" s="175"/>
      <c r="C23" s="175"/>
      <c r="D23" s="174"/>
      <c r="E23" s="173" t="s">
        <v>8</v>
      </c>
      <c r="F23" s="175"/>
      <c r="G23" s="175"/>
      <c r="H23" s="178"/>
      <c r="I23" s="264" t="s">
        <v>9</v>
      </c>
      <c r="J23" s="175"/>
      <c r="K23" s="175"/>
      <c r="L23" s="175"/>
      <c r="M23" s="175"/>
      <c r="N23" s="175"/>
      <c r="O23" s="175"/>
      <c r="P23" s="175"/>
      <c r="Q23" s="175"/>
      <c r="R23" s="175"/>
      <c r="S23" s="175"/>
      <c r="T23" s="175"/>
      <c r="U23" s="175"/>
      <c r="V23" s="175"/>
      <c r="W23" s="175"/>
      <c r="X23" s="175"/>
      <c r="Y23" s="175"/>
      <c r="Z23" s="175"/>
      <c r="AA23" s="174"/>
      <c r="AB23" s="59"/>
    </row>
    <row r="24" spans="1:28" ht="30" customHeight="1">
      <c r="A24" s="265" t="s">
        <v>87</v>
      </c>
      <c r="B24" s="236"/>
      <c r="C24" s="236"/>
      <c r="D24" s="266"/>
      <c r="E24" s="140">
        <f>SUM(V24:V29)</f>
        <v>0</v>
      </c>
      <c r="F24" s="141"/>
      <c r="G24" s="141"/>
      <c r="H24" s="142"/>
      <c r="I24" s="135" t="s">
        <v>78</v>
      </c>
      <c r="J24" s="136"/>
      <c r="K24" s="137"/>
      <c r="L24" s="124"/>
      <c r="M24" s="125"/>
      <c r="N24" s="125"/>
      <c r="O24" s="125"/>
      <c r="P24" s="125"/>
      <c r="Q24" s="125"/>
      <c r="R24" s="64" t="s">
        <v>88</v>
      </c>
      <c r="S24" s="123"/>
      <c r="T24" s="123"/>
      <c r="U24" s="62" t="s">
        <v>82</v>
      </c>
      <c r="V24" s="206">
        <f aca="true" t="shared" si="0" ref="V24:V29">+L24*S24</f>
        <v>0</v>
      </c>
      <c r="W24" s="207"/>
      <c r="X24" s="207"/>
      <c r="Y24" s="207"/>
      <c r="Z24" s="207"/>
      <c r="AA24" s="208"/>
      <c r="AB24" s="60"/>
    </row>
    <row r="25" spans="1:28" ht="30" customHeight="1">
      <c r="A25" s="251"/>
      <c r="B25" s="252"/>
      <c r="C25" s="252"/>
      <c r="D25" s="253"/>
      <c r="E25" s="143"/>
      <c r="F25" s="144"/>
      <c r="G25" s="144"/>
      <c r="H25" s="145"/>
      <c r="I25" s="258" t="s">
        <v>79</v>
      </c>
      <c r="J25" s="259"/>
      <c r="K25" s="260"/>
      <c r="L25" s="103"/>
      <c r="M25" s="104"/>
      <c r="N25" s="104"/>
      <c r="O25" s="104"/>
      <c r="P25" s="104"/>
      <c r="Q25" s="104"/>
      <c r="R25" s="65" t="s">
        <v>88</v>
      </c>
      <c r="S25" s="110"/>
      <c r="T25" s="110"/>
      <c r="U25" s="61" t="s">
        <v>89</v>
      </c>
      <c r="V25" s="152">
        <f t="shared" si="0"/>
        <v>0</v>
      </c>
      <c r="W25" s="153"/>
      <c r="X25" s="153"/>
      <c r="Y25" s="153"/>
      <c r="Z25" s="153"/>
      <c r="AA25" s="154"/>
      <c r="AB25" s="60"/>
    </row>
    <row r="26" spans="1:28" ht="30" customHeight="1">
      <c r="A26" s="251"/>
      <c r="B26" s="252"/>
      <c r="C26" s="252"/>
      <c r="D26" s="253"/>
      <c r="E26" s="143"/>
      <c r="F26" s="144"/>
      <c r="G26" s="144"/>
      <c r="H26" s="145"/>
      <c r="I26" s="132" t="s">
        <v>80</v>
      </c>
      <c r="J26" s="133"/>
      <c r="K26" s="134"/>
      <c r="L26" s="103"/>
      <c r="M26" s="104"/>
      <c r="N26" s="104"/>
      <c r="O26" s="104"/>
      <c r="P26" s="104"/>
      <c r="Q26" s="104"/>
      <c r="R26" s="65" t="s">
        <v>88</v>
      </c>
      <c r="S26" s="110"/>
      <c r="T26" s="110"/>
      <c r="U26" s="61" t="s">
        <v>89</v>
      </c>
      <c r="V26" s="152">
        <f t="shared" si="0"/>
        <v>0</v>
      </c>
      <c r="W26" s="153"/>
      <c r="X26" s="153"/>
      <c r="Y26" s="153"/>
      <c r="Z26" s="153"/>
      <c r="AA26" s="154"/>
      <c r="AB26" s="60"/>
    </row>
    <row r="27" spans="1:28" ht="30" customHeight="1">
      <c r="A27" s="251"/>
      <c r="B27" s="252"/>
      <c r="C27" s="252"/>
      <c r="D27" s="253"/>
      <c r="E27" s="143"/>
      <c r="F27" s="144"/>
      <c r="G27" s="144"/>
      <c r="H27" s="145"/>
      <c r="I27" s="132" t="s">
        <v>90</v>
      </c>
      <c r="J27" s="133"/>
      <c r="K27" s="134"/>
      <c r="L27" s="103"/>
      <c r="M27" s="104"/>
      <c r="N27" s="104"/>
      <c r="O27" s="104"/>
      <c r="P27" s="104"/>
      <c r="Q27" s="104"/>
      <c r="R27" s="65" t="s">
        <v>88</v>
      </c>
      <c r="S27" s="110"/>
      <c r="T27" s="110"/>
      <c r="U27" s="61" t="s">
        <v>89</v>
      </c>
      <c r="V27" s="152">
        <f t="shared" si="0"/>
        <v>0</v>
      </c>
      <c r="W27" s="153"/>
      <c r="X27" s="153"/>
      <c r="Y27" s="153"/>
      <c r="Z27" s="153"/>
      <c r="AA27" s="154"/>
      <c r="AB27" s="60"/>
    </row>
    <row r="28" spans="1:28" ht="30" customHeight="1">
      <c r="A28" s="251"/>
      <c r="B28" s="252"/>
      <c r="C28" s="252"/>
      <c r="D28" s="253"/>
      <c r="E28" s="143"/>
      <c r="F28" s="144"/>
      <c r="G28" s="144"/>
      <c r="H28" s="145"/>
      <c r="I28" s="126" t="s">
        <v>81</v>
      </c>
      <c r="J28" s="127"/>
      <c r="K28" s="128"/>
      <c r="L28" s="103"/>
      <c r="M28" s="104"/>
      <c r="N28" s="104"/>
      <c r="O28" s="104"/>
      <c r="P28" s="104"/>
      <c r="Q28" s="104"/>
      <c r="R28" s="65" t="s">
        <v>88</v>
      </c>
      <c r="S28" s="110"/>
      <c r="T28" s="110"/>
      <c r="U28" s="61" t="s">
        <v>89</v>
      </c>
      <c r="V28" s="152">
        <f t="shared" si="0"/>
        <v>0</v>
      </c>
      <c r="W28" s="153"/>
      <c r="X28" s="153"/>
      <c r="Y28" s="153"/>
      <c r="Z28" s="153"/>
      <c r="AA28" s="154"/>
      <c r="AB28" s="60"/>
    </row>
    <row r="29" spans="1:28" ht="30" customHeight="1">
      <c r="A29" s="254"/>
      <c r="B29" s="238"/>
      <c r="C29" s="238"/>
      <c r="D29" s="255"/>
      <c r="E29" s="146"/>
      <c r="F29" s="147"/>
      <c r="G29" s="147"/>
      <c r="H29" s="148"/>
      <c r="I29" s="149" t="s">
        <v>93</v>
      </c>
      <c r="J29" s="150"/>
      <c r="K29" s="151"/>
      <c r="L29" s="103"/>
      <c r="M29" s="104"/>
      <c r="N29" s="104"/>
      <c r="O29" s="104"/>
      <c r="P29" s="104"/>
      <c r="Q29" s="104"/>
      <c r="R29" s="65" t="s">
        <v>88</v>
      </c>
      <c r="S29" s="110"/>
      <c r="T29" s="110"/>
      <c r="U29" s="61" t="s">
        <v>82</v>
      </c>
      <c r="V29" s="152">
        <f t="shared" si="0"/>
        <v>0</v>
      </c>
      <c r="W29" s="153"/>
      <c r="X29" s="153"/>
      <c r="Y29" s="153"/>
      <c r="Z29" s="153"/>
      <c r="AA29" s="154"/>
      <c r="AB29" s="60"/>
    </row>
    <row r="30" spans="1:28" ht="30" customHeight="1">
      <c r="A30" s="248" t="s">
        <v>12</v>
      </c>
      <c r="B30" s="249"/>
      <c r="C30" s="249"/>
      <c r="D30" s="250"/>
      <c r="E30" s="161">
        <f>SUM(V30:AA35)</f>
        <v>0</v>
      </c>
      <c r="F30" s="162"/>
      <c r="G30" s="162"/>
      <c r="H30" s="163"/>
      <c r="I30" s="126" t="s">
        <v>83</v>
      </c>
      <c r="J30" s="127"/>
      <c r="K30" s="128"/>
      <c r="L30" s="111"/>
      <c r="M30" s="112"/>
      <c r="N30" s="112"/>
      <c r="O30" s="63" t="s">
        <v>2</v>
      </c>
      <c r="P30" s="110"/>
      <c r="Q30" s="110"/>
      <c r="R30" s="65" t="s">
        <v>28</v>
      </c>
      <c r="S30" s="110"/>
      <c r="T30" s="110"/>
      <c r="U30" s="61" t="s">
        <v>82</v>
      </c>
      <c r="V30" s="152">
        <f>L30*P30*S30</f>
        <v>0</v>
      </c>
      <c r="W30" s="153"/>
      <c r="X30" s="153"/>
      <c r="Y30" s="153"/>
      <c r="Z30" s="153"/>
      <c r="AA30" s="154"/>
      <c r="AB30" s="59"/>
    </row>
    <row r="31" spans="1:28" ht="30" customHeight="1">
      <c r="A31" s="251"/>
      <c r="B31" s="252"/>
      <c r="C31" s="252"/>
      <c r="D31" s="253"/>
      <c r="E31" s="143"/>
      <c r="F31" s="144"/>
      <c r="G31" s="144"/>
      <c r="H31" s="145"/>
      <c r="I31" s="107" t="s">
        <v>84</v>
      </c>
      <c r="J31" s="108"/>
      <c r="K31" s="109"/>
      <c r="L31" s="111"/>
      <c r="M31" s="112"/>
      <c r="N31" s="112"/>
      <c r="O31" s="63" t="s">
        <v>2</v>
      </c>
      <c r="P31" s="110"/>
      <c r="Q31" s="110"/>
      <c r="R31" s="66" t="s">
        <v>28</v>
      </c>
      <c r="S31" s="110"/>
      <c r="T31" s="110"/>
      <c r="U31" s="63" t="s">
        <v>82</v>
      </c>
      <c r="V31" s="152">
        <f aca="true" t="shared" si="1" ref="V31:V39">L31*P31*S31</f>
        <v>0</v>
      </c>
      <c r="W31" s="153"/>
      <c r="X31" s="153"/>
      <c r="Y31" s="153"/>
      <c r="Z31" s="153"/>
      <c r="AA31" s="154"/>
      <c r="AB31" s="59"/>
    </row>
    <row r="32" spans="1:28" ht="30" customHeight="1">
      <c r="A32" s="251"/>
      <c r="B32" s="252"/>
      <c r="C32" s="252"/>
      <c r="D32" s="253"/>
      <c r="E32" s="143"/>
      <c r="F32" s="144"/>
      <c r="G32" s="144"/>
      <c r="H32" s="145"/>
      <c r="I32" s="107" t="s">
        <v>85</v>
      </c>
      <c r="J32" s="108"/>
      <c r="K32" s="109"/>
      <c r="L32" s="111"/>
      <c r="M32" s="112"/>
      <c r="N32" s="112"/>
      <c r="O32" s="63" t="s">
        <v>2</v>
      </c>
      <c r="P32" s="110"/>
      <c r="Q32" s="110"/>
      <c r="R32" s="66" t="s">
        <v>28</v>
      </c>
      <c r="S32" s="110"/>
      <c r="T32" s="110"/>
      <c r="U32" s="63" t="s">
        <v>82</v>
      </c>
      <c r="V32" s="152">
        <f t="shared" si="1"/>
        <v>0</v>
      </c>
      <c r="W32" s="153"/>
      <c r="X32" s="153"/>
      <c r="Y32" s="153"/>
      <c r="Z32" s="153"/>
      <c r="AA32" s="154"/>
      <c r="AB32" s="59"/>
    </row>
    <row r="33" spans="1:28" ht="30" customHeight="1">
      <c r="A33" s="251"/>
      <c r="B33" s="252"/>
      <c r="C33" s="252"/>
      <c r="D33" s="253"/>
      <c r="E33" s="143"/>
      <c r="F33" s="144"/>
      <c r="G33" s="144"/>
      <c r="H33" s="145"/>
      <c r="I33" s="126" t="s">
        <v>91</v>
      </c>
      <c r="J33" s="127"/>
      <c r="K33" s="128"/>
      <c r="L33" s="111"/>
      <c r="M33" s="112"/>
      <c r="N33" s="112"/>
      <c r="O33" s="61" t="s">
        <v>2</v>
      </c>
      <c r="P33" s="110"/>
      <c r="Q33" s="110"/>
      <c r="R33" s="65" t="s">
        <v>28</v>
      </c>
      <c r="S33" s="110"/>
      <c r="T33" s="110"/>
      <c r="U33" s="61" t="s">
        <v>82</v>
      </c>
      <c r="V33" s="152">
        <f t="shared" si="1"/>
        <v>0</v>
      </c>
      <c r="W33" s="153"/>
      <c r="X33" s="153"/>
      <c r="Y33" s="153"/>
      <c r="Z33" s="153"/>
      <c r="AA33" s="154"/>
      <c r="AB33" s="59"/>
    </row>
    <row r="34" spans="1:28" ht="30" customHeight="1">
      <c r="A34" s="251"/>
      <c r="B34" s="252"/>
      <c r="C34" s="252"/>
      <c r="D34" s="253"/>
      <c r="E34" s="143"/>
      <c r="F34" s="144"/>
      <c r="G34" s="144"/>
      <c r="H34" s="145"/>
      <c r="I34" s="138" t="s">
        <v>92</v>
      </c>
      <c r="J34" s="139"/>
      <c r="K34" s="119"/>
      <c r="L34" s="111"/>
      <c r="M34" s="112"/>
      <c r="N34" s="112"/>
      <c r="O34" s="61" t="s">
        <v>2</v>
      </c>
      <c r="P34" s="110"/>
      <c r="Q34" s="110"/>
      <c r="R34" s="65" t="s">
        <v>28</v>
      </c>
      <c r="S34" s="110"/>
      <c r="T34" s="110"/>
      <c r="U34" s="61" t="s">
        <v>82</v>
      </c>
      <c r="V34" s="152">
        <f t="shared" si="1"/>
        <v>0</v>
      </c>
      <c r="W34" s="153"/>
      <c r="X34" s="153"/>
      <c r="Y34" s="153"/>
      <c r="Z34" s="153"/>
      <c r="AA34" s="154"/>
      <c r="AB34" s="59"/>
    </row>
    <row r="35" spans="1:28" ht="30" customHeight="1">
      <c r="A35" s="254"/>
      <c r="B35" s="238"/>
      <c r="C35" s="238"/>
      <c r="D35" s="255"/>
      <c r="E35" s="146"/>
      <c r="F35" s="147"/>
      <c r="G35" s="147"/>
      <c r="H35" s="148"/>
      <c r="I35" s="113" t="s">
        <v>94</v>
      </c>
      <c r="J35" s="114"/>
      <c r="K35" s="115"/>
      <c r="L35" s="111"/>
      <c r="M35" s="112"/>
      <c r="N35" s="112"/>
      <c r="O35" s="61" t="s">
        <v>2</v>
      </c>
      <c r="P35" s="110"/>
      <c r="Q35" s="110"/>
      <c r="R35" s="65" t="s">
        <v>28</v>
      </c>
      <c r="S35" s="110"/>
      <c r="T35" s="110"/>
      <c r="U35" s="61" t="s">
        <v>82</v>
      </c>
      <c r="V35" s="152">
        <f t="shared" si="1"/>
        <v>0</v>
      </c>
      <c r="W35" s="153"/>
      <c r="X35" s="153"/>
      <c r="Y35" s="153"/>
      <c r="Z35" s="153"/>
      <c r="AA35" s="154"/>
      <c r="AB35" s="59"/>
    </row>
    <row r="36" spans="1:28" ht="30" customHeight="1">
      <c r="A36" s="256" t="s">
        <v>95</v>
      </c>
      <c r="B36" s="177"/>
      <c r="C36" s="177"/>
      <c r="D36" s="257"/>
      <c r="E36" s="129">
        <f>V36</f>
        <v>0</v>
      </c>
      <c r="F36" s="130"/>
      <c r="G36" s="130"/>
      <c r="H36" s="131"/>
      <c r="I36" s="113" t="s">
        <v>96</v>
      </c>
      <c r="J36" s="114"/>
      <c r="K36" s="115"/>
      <c r="L36" s="116"/>
      <c r="M36" s="117"/>
      <c r="N36" s="117"/>
      <c r="O36" s="61" t="s">
        <v>2</v>
      </c>
      <c r="P36" s="110"/>
      <c r="Q36" s="110"/>
      <c r="R36" s="65" t="s">
        <v>97</v>
      </c>
      <c r="S36" s="110"/>
      <c r="T36" s="110"/>
      <c r="U36" s="61" t="s">
        <v>82</v>
      </c>
      <c r="V36" s="152">
        <f t="shared" si="1"/>
        <v>0</v>
      </c>
      <c r="W36" s="153"/>
      <c r="X36" s="153"/>
      <c r="Y36" s="153"/>
      <c r="Z36" s="153"/>
      <c r="AA36" s="154"/>
      <c r="AB36" s="59"/>
    </row>
    <row r="37" spans="1:28" ht="30" customHeight="1">
      <c r="A37" s="248" t="s">
        <v>139</v>
      </c>
      <c r="B37" s="249"/>
      <c r="C37" s="249"/>
      <c r="D37" s="250"/>
      <c r="E37" s="161">
        <f>+V37+V38+V39</f>
        <v>0</v>
      </c>
      <c r="F37" s="162"/>
      <c r="G37" s="162"/>
      <c r="H37" s="163"/>
      <c r="I37" s="67"/>
      <c r="J37" s="118" t="s">
        <v>100</v>
      </c>
      <c r="K37" s="119"/>
      <c r="L37" s="111"/>
      <c r="M37" s="112"/>
      <c r="N37" s="112"/>
      <c r="O37" s="61" t="s">
        <v>2</v>
      </c>
      <c r="P37" s="110"/>
      <c r="Q37" s="110"/>
      <c r="R37" s="65" t="s">
        <v>101</v>
      </c>
      <c r="S37" s="110"/>
      <c r="T37" s="110"/>
      <c r="U37" s="61" t="s">
        <v>82</v>
      </c>
      <c r="V37" s="152">
        <f t="shared" si="1"/>
        <v>0</v>
      </c>
      <c r="W37" s="153"/>
      <c r="X37" s="153"/>
      <c r="Y37" s="153"/>
      <c r="Z37" s="153"/>
      <c r="AA37" s="154"/>
      <c r="AB37" s="59"/>
    </row>
    <row r="38" spans="1:28" ht="30" customHeight="1">
      <c r="A38" s="251"/>
      <c r="B38" s="252"/>
      <c r="C38" s="252"/>
      <c r="D38" s="253"/>
      <c r="E38" s="143"/>
      <c r="F38" s="144"/>
      <c r="G38" s="144"/>
      <c r="H38" s="145"/>
      <c r="I38" s="68"/>
      <c r="J38" s="118" t="s">
        <v>98</v>
      </c>
      <c r="K38" s="119"/>
      <c r="L38" s="111"/>
      <c r="M38" s="112"/>
      <c r="N38" s="112"/>
      <c r="O38" s="61" t="s">
        <v>2</v>
      </c>
      <c r="P38" s="110"/>
      <c r="Q38" s="110"/>
      <c r="R38" s="65" t="s">
        <v>102</v>
      </c>
      <c r="S38" s="110"/>
      <c r="T38" s="110"/>
      <c r="U38" s="61" t="s">
        <v>82</v>
      </c>
      <c r="V38" s="152">
        <f t="shared" si="1"/>
        <v>0</v>
      </c>
      <c r="W38" s="153"/>
      <c r="X38" s="153"/>
      <c r="Y38" s="153"/>
      <c r="Z38" s="153"/>
      <c r="AA38" s="154"/>
      <c r="AB38" s="59"/>
    </row>
    <row r="39" spans="1:28" ht="30" customHeight="1">
      <c r="A39" s="254"/>
      <c r="B39" s="238"/>
      <c r="C39" s="238"/>
      <c r="D39" s="255"/>
      <c r="E39" s="146"/>
      <c r="F39" s="147"/>
      <c r="G39" s="147"/>
      <c r="H39" s="148"/>
      <c r="I39" s="69"/>
      <c r="J39" s="118" t="s">
        <v>99</v>
      </c>
      <c r="K39" s="119"/>
      <c r="L39" s="111"/>
      <c r="M39" s="112"/>
      <c r="N39" s="112"/>
      <c r="O39" s="61" t="s">
        <v>2</v>
      </c>
      <c r="P39" s="110"/>
      <c r="Q39" s="110"/>
      <c r="R39" s="65" t="s">
        <v>97</v>
      </c>
      <c r="S39" s="110"/>
      <c r="T39" s="110"/>
      <c r="U39" s="61" t="s">
        <v>82</v>
      </c>
      <c r="V39" s="152">
        <f t="shared" si="1"/>
        <v>0</v>
      </c>
      <c r="W39" s="153"/>
      <c r="X39" s="153"/>
      <c r="Y39" s="153"/>
      <c r="Z39" s="153"/>
      <c r="AA39" s="154"/>
      <c r="AB39" s="59"/>
    </row>
    <row r="40" spans="1:28" ht="30" customHeight="1">
      <c r="A40" s="248" t="s">
        <v>59</v>
      </c>
      <c r="B40" s="249"/>
      <c r="C40" s="249"/>
      <c r="D40" s="250"/>
      <c r="E40" s="161">
        <f>+V40+V41</f>
        <v>0</v>
      </c>
      <c r="F40" s="162"/>
      <c r="G40" s="162"/>
      <c r="H40" s="163"/>
      <c r="I40" s="67"/>
      <c r="J40" s="118" t="s">
        <v>103</v>
      </c>
      <c r="K40" s="119"/>
      <c r="L40" s="103"/>
      <c r="M40" s="104"/>
      <c r="N40" s="104"/>
      <c r="O40" s="104"/>
      <c r="P40" s="104"/>
      <c r="Q40" s="104"/>
      <c r="R40" s="65" t="s">
        <v>88</v>
      </c>
      <c r="S40" s="110"/>
      <c r="T40" s="110"/>
      <c r="U40" s="61" t="s">
        <v>105</v>
      </c>
      <c r="V40" s="152">
        <f>L40*S40</f>
        <v>0</v>
      </c>
      <c r="W40" s="153"/>
      <c r="X40" s="153"/>
      <c r="Y40" s="153"/>
      <c r="Z40" s="153"/>
      <c r="AA40" s="154"/>
      <c r="AB40" s="59"/>
    </row>
    <row r="41" spans="1:28" ht="30" customHeight="1" thickBot="1">
      <c r="A41" s="261"/>
      <c r="B41" s="262"/>
      <c r="C41" s="262"/>
      <c r="D41" s="263"/>
      <c r="E41" s="164"/>
      <c r="F41" s="165"/>
      <c r="G41" s="165"/>
      <c r="H41" s="166"/>
      <c r="I41" s="68"/>
      <c r="J41" s="121" t="s">
        <v>104</v>
      </c>
      <c r="K41" s="122"/>
      <c r="L41" s="105"/>
      <c r="M41" s="106"/>
      <c r="N41" s="106"/>
      <c r="O41" s="106"/>
      <c r="P41" s="106"/>
      <c r="Q41" s="106"/>
      <c r="R41" s="65" t="s">
        <v>88</v>
      </c>
      <c r="S41" s="120"/>
      <c r="T41" s="120"/>
      <c r="U41" s="61" t="s">
        <v>106</v>
      </c>
      <c r="V41" s="242">
        <f>L41*S41</f>
        <v>0</v>
      </c>
      <c r="W41" s="243"/>
      <c r="X41" s="243"/>
      <c r="Y41" s="243"/>
      <c r="Z41" s="243"/>
      <c r="AA41" s="244"/>
      <c r="AB41" s="59"/>
    </row>
    <row r="42" spans="1:28" ht="30" customHeight="1" thickBot="1">
      <c r="A42" s="155" t="s">
        <v>1</v>
      </c>
      <c r="B42" s="156"/>
      <c r="C42" s="156"/>
      <c r="D42" s="157"/>
      <c r="E42" s="158">
        <f>SUM(E24:E41)</f>
        <v>0</v>
      </c>
      <c r="F42" s="159"/>
      <c r="G42" s="159"/>
      <c r="H42" s="160"/>
      <c r="I42" s="245"/>
      <c r="J42" s="246"/>
      <c r="K42" s="246"/>
      <c r="L42" s="246"/>
      <c r="M42" s="246"/>
      <c r="N42" s="246"/>
      <c r="O42" s="246"/>
      <c r="P42" s="246"/>
      <c r="Q42" s="246"/>
      <c r="R42" s="246"/>
      <c r="S42" s="246"/>
      <c r="T42" s="246"/>
      <c r="U42" s="246"/>
      <c r="V42" s="246"/>
      <c r="W42" s="246"/>
      <c r="X42" s="246"/>
      <c r="Y42" s="246"/>
      <c r="Z42" s="246"/>
      <c r="AA42" s="247"/>
      <c r="AB42" s="59"/>
    </row>
    <row r="43" ht="15.75" customHeight="1">
      <c r="A43" s="43"/>
    </row>
  </sheetData>
  <sheetProtection formatCells="0"/>
  <mergeCells count="144">
    <mergeCell ref="M5:P5"/>
    <mergeCell ref="Q5:U5"/>
    <mergeCell ref="A36:D36"/>
    <mergeCell ref="E36:H36"/>
    <mergeCell ref="L35:N35"/>
    <mergeCell ref="L32:N32"/>
    <mergeCell ref="L33:N33"/>
    <mergeCell ref="I27:K27"/>
    <mergeCell ref="L27:Q27"/>
    <mergeCell ref="B10:B12"/>
    <mergeCell ref="V30:AA30"/>
    <mergeCell ref="V27:AA27"/>
    <mergeCell ref="V28:AA28"/>
    <mergeCell ref="S26:T26"/>
    <mergeCell ref="L29:Q29"/>
    <mergeCell ref="S29:T29"/>
    <mergeCell ref="S27:T27"/>
    <mergeCell ref="S28:T28"/>
    <mergeCell ref="A42:D42"/>
    <mergeCell ref="E42:H42"/>
    <mergeCell ref="V25:AA25"/>
    <mergeCell ref="V26:AA26"/>
    <mergeCell ref="V29:AA29"/>
    <mergeCell ref="E24:H29"/>
    <mergeCell ref="P31:Q31"/>
    <mergeCell ref="V24:AA24"/>
    <mergeCell ref="P30:Q30"/>
    <mergeCell ref="S30:T30"/>
    <mergeCell ref="A16:D16"/>
    <mergeCell ref="I34:K34"/>
    <mergeCell ref="L34:N34"/>
    <mergeCell ref="I33:K33"/>
    <mergeCell ref="S24:T24"/>
    <mergeCell ref="L24:Q24"/>
    <mergeCell ref="L25:Q25"/>
    <mergeCell ref="A30:D35"/>
    <mergeCell ref="I26:K26"/>
    <mergeCell ref="I24:K24"/>
    <mergeCell ref="D5:H5"/>
    <mergeCell ref="I5:J5"/>
    <mergeCell ref="S8:AA8"/>
    <mergeCell ref="S31:T31"/>
    <mergeCell ref="L31:N31"/>
    <mergeCell ref="X5:Y5"/>
    <mergeCell ref="A8:F8"/>
    <mergeCell ref="A7:B7"/>
    <mergeCell ref="A20:D20"/>
    <mergeCell ref="S9:AA9"/>
    <mergeCell ref="A1:Z1"/>
    <mergeCell ref="A9:F9"/>
    <mergeCell ref="G9:M9"/>
    <mergeCell ref="N9:R9"/>
    <mergeCell ref="G8:M8"/>
    <mergeCell ref="N8:R8"/>
    <mergeCell ref="C7:I7"/>
    <mergeCell ref="J7:K7"/>
    <mergeCell ref="Z5:AA5"/>
    <mergeCell ref="A5:C5"/>
    <mergeCell ref="J37:K37"/>
    <mergeCell ref="J38:K38"/>
    <mergeCell ref="V36:AA36"/>
    <mergeCell ref="V37:AA37"/>
    <mergeCell ref="V38:AA38"/>
    <mergeCell ref="P37:Q37"/>
    <mergeCell ref="S37:T37"/>
    <mergeCell ref="L37:N37"/>
    <mergeCell ref="I36:K36"/>
    <mergeCell ref="L36:N36"/>
    <mergeCell ref="A10:A13"/>
    <mergeCell ref="E20:H20"/>
    <mergeCell ref="E10:F10"/>
    <mergeCell ref="E11:F11"/>
    <mergeCell ref="C10:D11"/>
    <mergeCell ref="P33:Q33"/>
    <mergeCell ref="G12:I13"/>
    <mergeCell ref="E12:F12"/>
    <mergeCell ref="A23:D23"/>
    <mergeCell ref="I28:K28"/>
    <mergeCell ref="I42:AA42"/>
    <mergeCell ref="V40:AA40"/>
    <mergeCell ref="S40:T40"/>
    <mergeCell ref="L40:Q40"/>
    <mergeCell ref="L41:Q41"/>
    <mergeCell ref="V39:AA39"/>
    <mergeCell ref="S39:T39"/>
    <mergeCell ref="P39:Q39"/>
    <mergeCell ref="L39:N39"/>
    <mergeCell ref="A2:AA2"/>
    <mergeCell ref="I25:K25"/>
    <mergeCell ref="E19:H19"/>
    <mergeCell ref="A19:D19"/>
    <mergeCell ref="S25:T25"/>
    <mergeCell ref="A18:D18"/>
    <mergeCell ref="A17:D17"/>
    <mergeCell ref="I23:AA23"/>
    <mergeCell ref="I17:AA17"/>
    <mergeCell ref="I18:AA18"/>
    <mergeCell ref="V34:AA34"/>
    <mergeCell ref="I32:K32"/>
    <mergeCell ref="L28:Q28"/>
    <mergeCell ref="S41:T41"/>
    <mergeCell ref="V41:AA41"/>
    <mergeCell ref="V33:AA33"/>
    <mergeCell ref="V35:AA35"/>
    <mergeCell ref="P34:Q34"/>
    <mergeCell ref="P36:Q36"/>
    <mergeCell ref="S36:T36"/>
    <mergeCell ref="S35:T35"/>
    <mergeCell ref="I31:K31"/>
    <mergeCell ref="P32:Q32"/>
    <mergeCell ref="I29:K29"/>
    <mergeCell ref="S33:T33"/>
    <mergeCell ref="S34:T34"/>
    <mergeCell ref="S32:T32"/>
    <mergeCell ref="V32:AA32"/>
    <mergeCell ref="I16:AA16"/>
    <mergeCell ref="I30:K30"/>
    <mergeCell ref="E30:H35"/>
    <mergeCell ref="I20:AA20"/>
    <mergeCell ref="J10:AA13"/>
    <mergeCell ref="G10:I11"/>
    <mergeCell ref="V31:AA31"/>
    <mergeCell ref="I19:AA19"/>
    <mergeCell ref="P35:Q35"/>
    <mergeCell ref="P38:Q38"/>
    <mergeCell ref="S38:T38"/>
    <mergeCell ref="L26:Q26"/>
    <mergeCell ref="E13:F13"/>
    <mergeCell ref="E18:H18"/>
    <mergeCell ref="E23:H23"/>
    <mergeCell ref="E16:H16"/>
    <mergeCell ref="E17:H17"/>
    <mergeCell ref="L30:N30"/>
    <mergeCell ref="I35:K35"/>
    <mergeCell ref="L7:M7"/>
    <mergeCell ref="A37:D39"/>
    <mergeCell ref="A40:D41"/>
    <mergeCell ref="J40:K40"/>
    <mergeCell ref="J41:K41"/>
    <mergeCell ref="E37:H39"/>
    <mergeCell ref="E40:H41"/>
    <mergeCell ref="J39:K39"/>
    <mergeCell ref="L38:N38"/>
    <mergeCell ref="A24:D29"/>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KOUTAIREN01</cp:lastModifiedBy>
  <cp:lastPrinted>2018-07-24T02:41:02Z</cp:lastPrinted>
  <dcterms:created xsi:type="dcterms:W3CDTF">2007-06-26T06:13:25Z</dcterms:created>
  <dcterms:modified xsi:type="dcterms:W3CDTF">2018-07-24T02:42:01Z</dcterms:modified>
  <cp:category/>
  <cp:version/>
  <cp:contentType/>
  <cp:contentStatus/>
</cp:coreProperties>
</file>