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05" yWindow="45" windowWidth="28050" windowHeight="12525" tabRatio="811" activeTab="1"/>
  </bookViews>
  <sheets>
    <sheet name="記入要領" sheetId="17" r:id="rId1"/>
    <sheet name="交付申請" sheetId="18" r:id="rId2"/>
    <sheet name="総括表" sheetId="1" r:id="rId3"/>
    <sheet name="個表1" sheetId="5" r:id="rId4"/>
    <sheet name="個表2" sheetId="19" r:id="rId5"/>
    <sheet name="個表3" sheetId="20" r:id="rId6"/>
    <sheet name="個表4" sheetId="21" r:id="rId7"/>
    <sheet name="個表5" sheetId="22" r:id="rId8"/>
    <sheet name="個表6" sheetId="23" r:id="rId9"/>
    <sheet name="個表7" sheetId="24" r:id="rId10"/>
    <sheet name="個表8" sheetId="25" r:id="rId11"/>
    <sheet name="個表9" sheetId="26" r:id="rId12"/>
    <sheet name="個表10" sheetId="27" r:id="rId13"/>
    <sheet name="個表11" sheetId="28" r:id="rId14"/>
  </sheets>
  <definedNames>
    <definedName name="_xlnm.Print_Area" localSheetId="0">記入要領!$A$1:$J$38</definedName>
    <definedName name="_xlnm.Print_Area" localSheetId="3">個表1!$A$1:$AA$42</definedName>
    <definedName name="_xlnm.Print_Area" localSheetId="12">個表10!$A$1:$AA$42</definedName>
    <definedName name="_xlnm.Print_Area" localSheetId="13">個表11!$A$1:$AA$42</definedName>
    <definedName name="_xlnm.Print_Area" localSheetId="4">個表2!$A$1:$AA$42</definedName>
    <definedName name="_xlnm.Print_Area" localSheetId="5">個表3!$A$1:$AA$42</definedName>
    <definedName name="_xlnm.Print_Area" localSheetId="6">個表4!$A$1:$AA$42</definedName>
    <definedName name="_xlnm.Print_Area" localSheetId="7">個表5!$A$1:$AA$42</definedName>
    <definedName name="_xlnm.Print_Area" localSheetId="8">個表6!$A$1:$AA$42</definedName>
    <definedName name="_xlnm.Print_Area" localSheetId="9">個表7!$A$1:$AA$42</definedName>
    <definedName name="_xlnm.Print_Area" localSheetId="10">個表8!$A$1:$AA$42</definedName>
    <definedName name="_xlnm.Print_Area" localSheetId="11">個表9!$A$1:$AA$42</definedName>
    <definedName name="_xlnm.Print_Area" localSheetId="1">交付申請!$A$1:$V$30</definedName>
    <definedName name="_xlnm.Print_Area" localSheetId="2">総括表!$A$1:$I$36</definedName>
  </definedNames>
  <calcPr calcId="145621"/>
</workbook>
</file>

<file path=xl/calcChain.xml><?xml version="1.0" encoding="utf-8"?>
<calcChain xmlns="http://schemas.openxmlformats.org/spreadsheetml/2006/main">
  <c r="C26" i="1" l="1"/>
  <c r="C25" i="1"/>
  <c r="C28" i="1"/>
  <c r="V41" i="28"/>
  <c r="V40" i="28"/>
  <c r="E40" i="28"/>
  <c r="H35" i="1"/>
  <c r="V39" i="28"/>
  <c r="V38" i="28"/>
  <c r="E37" i="28"/>
  <c r="H34" i="1"/>
  <c r="V37" i="28"/>
  <c r="V36" i="28"/>
  <c r="V35" i="28"/>
  <c r="V34" i="28"/>
  <c r="V33" i="28"/>
  <c r="V32" i="28"/>
  <c r="V31" i="28"/>
  <c r="V30" i="28"/>
  <c r="E30" i="28"/>
  <c r="H32" i="1"/>
  <c r="V29" i="28"/>
  <c r="V28" i="28"/>
  <c r="V27" i="28"/>
  <c r="V26" i="28"/>
  <c r="V25" i="28"/>
  <c r="V24" i="28"/>
  <c r="E24" i="28"/>
  <c r="V41" i="27"/>
  <c r="V40" i="27"/>
  <c r="V39" i="27"/>
  <c r="V38" i="27"/>
  <c r="E37" i="27"/>
  <c r="G34" i="1"/>
  <c r="V37" i="27"/>
  <c r="V36" i="27"/>
  <c r="V35" i="27"/>
  <c r="V34" i="27"/>
  <c r="V33" i="27"/>
  <c r="V32" i="27"/>
  <c r="V31" i="27"/>
  <c r="V30" i="27"/>
  <c r="E30" i="27"/>
  <c r="G32" i="1"/>
  <c r="V29" i="27"/>
  <c r="V28" i="27"/>
  <c r="V27" i="27"/>
  <c r="V26" i="27"/>
  <c r="E24" i="27"/>
  <c r="V25" i="27"/>
  <c r="V24" i="27"/>
  <c r="V41" i="26"/>
  <c r="V40" i="26"/>
  <c r="V39" i="26"/>
  <c r="V38" i="26"/>
  <c r="V37" i="26"/>
  <c r="V36" i="26"/>
  <c r="E36" i="26"/>
  <c r="V35" i="26"/>
  <c r="V34" i="26"/>
  <c r="V33" i="26"/>
  <c r="V32" i="26"/>
  <c r="V31" i="26"/>
  <c r="V30" i="26"/>
  <c r="V29" i="26"/>
  <c r="V28" i="26"/>
  <c r="V27" i="26"/>
  <c r="V26" i="26"/>
  <c r="V25" i="26"/>
  <c r="V24" i="26"/>
  <c r="V41" i="25"/>
  <c r="V40" i="25"/>
  <c r="V39" i="25"/>
  <c r="V38" i="25"/>
  <c r="E37" i="25"/>
  <c r="E34" i="1"/>
  <c r="V37" i="25"/>
  <c r="V36" i="25"/>
  <c r="V35" i="25"/>
  <c r="V34" i="25"/>
  <c r="V33" i="25"/>
  <c r="V32" i="25"/>
  <c r="V31" i="25"/>
  <c r="V30" i="25"/>
  <c r="V29" i="25"/>
  <c r="V28" i="25"/>
  <c r="V27" i="25"/>
  <c r="V26" i="25"/>
  <c r="V25" i="25"/>
  <c r="V24" i="25"/>
  <c r="E24" i="25"/>
  <c r="V41" i="24"/>
  <c r="V40" i="24"/>
  <c r="V39" i="24"/>
  <c r="V38" i="24"/>
  <c r="E37" i="24"/>
  <c r="D34" i="1"/>
  <c r="V37" i="24"/>
  <c r="V36" i="24"/>
  <c r="V35" i="24"/>
  <c r="V34" i="24"/>
  <c r="V33" i="24"/>
  <c r="V32" i="24"/>
  <c r="V31" i="24"/>
  <c r="V30" i="24"/>
  <c r="E30" i="24"/>
  <c r="D32" i="1"/>
  <c r="V29" i="24"/>
  <c r="V28" i="24"/>
  <c r="V27" i="24"/>
  <c r="V26" i="24"/>
  <c r="V25" i="24"/>
  <c r="V24" i="24"/>
  <c r="V41" i="23"/>
  <c r="V40" i="23"/>
  <c r="E40" i="23"/>
  <c r="C35" i="1"/>
  <c r="V39" i="23"/>
  <c r="V38" i="23"/>
  <c r="V37" i="23"/>
  <c r="E37" i="23"/>
  <c r="C34" i="1"/>
  <c r="V36" i="23"/>
  <c r="V35" i="23"/>
  <c r="V34" i="23"/>
  <c r="V33" i="23"/>
  <c r="V32" i="23"/>
  <c r="E30" i="23"/>
  <c r="C32" i="1"/>
  <c r="V31" i="23"/>
  <c r="V30" i="23"/>
  <c r="V29" i="23"/>
  <c r="V28" i="23"/>
  <c r="V27" i="23"/>
  <c r="V26" i="23"/>
  <c r="V25" i="23"/>
  <c r="V24" i="23"/>
  <c r="E24" i="23"/>
  <c r="V41" i="22"/>
  <c r="V40" i="22"/>
  <c r="V39" i="22"/>
  <c r="V38" i="22"/>
  <c r="V37" i="22"/>
  <c r="E37" i="22"/>
  <c r="I26" i="1"/>
  <c r="V36" i="22"/>
  <c r="E36" i="22"/>
  <c r="I25" i="1"/>
  <c r="V35" i="22"/>
  <c r="V34" i="22"/>
  <c r="V33" i="22"/>
  <c r="V32" i="22"/>
  <c r="E30" i="22"/>
  <c r="I24" i="1"/>
  <c r="V31" i="22"/>
  <c r="V30" i="22"/>
  <c r="V29" i="22"/>
  <c r="V28" i="22"/>
  <c r="V27" i="22"/>
  <c r="V26" i="22"/>
  <c r="V25" i="22"/>
  <c r="V24" i="22"/>
  <c r="E24" i="22"/>
  <c r="V41" i="21"/>
  <c r="V40" i="21"/>
  <c r="E40" i="21"/>
  <c r="H27" i="1"/>
  <c r="V39" i="21"/>
  <c r="V38" i="21"/>
  <c r="V37" i="21"/>
  <c r="V36" i="21"/>
  <c r="E36" i="21"/>
  <c r="H25" i="1"/>
  <c r="V35" i="21"/>
  <c r="V34" i="21"/>
  <c r="V33" i="21"/>
  <c r="V32" i="21"/>
  <c r="V31" i="21"/>
  <c r="V30" i="21"/>
  <c r="E30" i="21"/>
  <c r="H24" i="1"/>
  <c r="V29" i="21"/>
  <c r="V28" i="21"/>
  <c r="V27" i="21"/>
  <c r="V26" i="21"/>
  <c r="V25" i="21"/>
  <c r="V24" i="21"/>
  <c r="E24" i="21"/>
  <c r="V41" i="20"/>
  <c r="V40" i="20"/>
  <c r="E40" i="20"/>
  <c r="G27" i="1"/>
  <c r="V39" i="20"/>
  <c r="V38" i="20"/>
  <c r="V37" i="20"/>
  <c r="E37" i="20"/>
  <c r="G26" i="1"/>
  <c r="V36" i="20"/>
  <c r="E36" i="20"/>
  <c r="G25" i="1"/>
  <c r="V35" i="20"/>
  <c r="V34" i="20"/>
  <c r="V33" i="20"/>
  <c r="V32" i="20"/>
  <c r="E30" i="20"/>
  <c r="G24" i="1"/>
  <c r="V31" i="20"/>
  <c r="V30" i="20"/>
  <c r="V29" i="20"/>
  <c r="V28" i="20"/>
  <c r="V27" i="20"/>
  <c r="V26" i="20"/>
  <c r="V25" i="20"/>
  <c r="V24" i="20"/>
  <c r="V41" i="19"/>
  <c r="V40" i="19"/>
  <c r="E40" i="19"/>
  <c r="F27" i="1"/>
  <c r="V39" i="19"/>
  <c r="V38" i="19"/>
  <c r="V37" i="19"/>
  <c r="V36" i="19"/>
  <c r="V35" i="19"/>
  <c r="V34" i="19"/>
  <c r="V33" i="19"/>
  <c r="V32" i="19"/>
  <c r="E30" i="19"/>
  <c r="F24" i="1"/>
  <c r="V31" i="19"/>
  <c r="V30" i="19"/>
  <c r="V29" i="19"/>
  <c r="V28" i="19"/>
  <c r="V27" i="19"/>
  <c r="V26" i="19"/>
  <c r="V25" i="19"/>
  <c r="V24" i="19"/>
  <c r="E24" i="19"/>
  <c r="V41" i="5"/>
  <c r="E40" i="5"/>
  <c r="E27" i="1"/>
  <c r="V40" i="5"/>
  <c r="V39" i="5"/>
  <c r="V38" i="5"/>
  <c r="V37" i="5"/>
  <c r="V36" i="5"/>
  <c r="V35" i="5"/>
  <c r="V34" i="5"/>
  <c r="V33" i="5"/>
  <c r="V32" i="5"/>
  <c r="V31" i="5"/>
  <c r="V30" i="5"/>
  <c r="V29" i="5"/>
  <c r="V28" i="5"/>
  <c r="V27" i="5"/>
  <c r="V26" i="5"/>
  <c r="V25" i="5"/>
  <c r="V24" i="5"/>
  <c r="E36" i="28"/>
  <c r="H33" i="1"/>
  <c r="O5" i="28"/>
  <c r="D5" i="28"/>
  <c r="E40" i="27"/>
  <c r="E36" i="27"/>
  <c r="G33" i="1"/>
  <c r="O5" i="27"/>
  <c r="D5" i="27"/>
  <c r="E40" i="26"/>
  <c r="F35" i="1"/>
  <c r="E37" i="26"/>
  <c r="E30" i="26"/>
  <c r="F32" i="1"/>
  <c r="E24" i="26"/>
  <c r="F31" i="1"/>
  <c r="O5" i="26"/>
  <c r="D5" i="26"/>
  <c r="E40" i="25"/>
  <c r="E36" i="25"/>
  <c r="E33" i="1"/>
  <c r="E30" i="25"/>
  <c r="O5" i="25"/>
  <c r="D5" i="25"/>
  <c r="E40" i="24"/>
  <c r="D35" i="1"/>
  <c r="E36" i="24"/>
  <c r="E24" i="24"/>
  <c r="D31" i="1"/>
  <c r="O5" i="24"/>
  <c r="D5" i="24"/>
  <c r="E36" i="23"/>
  <c r="C33" i="1"/>
  <c r="O5" i="23"/>
  <c r="D5" i="23"/>
  <c r="E40" i="22"/>
  <c r="I27" i="1"/>
  <c r="O5" i="22"/>
  <c r="D5" i="22"/>
  <c r="E37" i="21"/>
  <c r="H26" i="1"/>
  <c r="O5" i="21"/>
  <c r="D5" i="21"/>
  <c r="E24" i="20"/>
  <c r="O5" i="20"/>
  <c r="D5" i="20"/>
  <c r="E37" i="19"/>
  <c r="F26" i="1"/>
  <c r="E36" i="19"/>
  <c r="F25" i="1"/>
  <c r="O5" i="19"/>
  <c r="D5" i="19"/>
  <c r="G35" i="1"/>
  <c r="F34" i="1"/>
  <c r="E35" i="1"/>
  <c r="E32" i="1"/>
  <c r="D33" i="1"/>
  <c r="D5" i="5"/>
  <c r="C12" i="1"/>
  <c r="H16" i="1"/>
  <c r="G16" i="1"/>
  <c r="F16" i="1"/>
  <c r="E16" i="1"/>
  <c r="D16" i="1"/>
  <c r="C16" i="1"/>
  <c r="I10" i="1"/>
  <c r="H10" i="1"/>
  <c r="G10" i="1"/>
  <c r="F10" i="1"/>
  <c r="E36" i="5"/>
  <c r="E25" i="1"/>
  <c r="C6" i="1"/>
  <c r="C5" i="1"/>
  <c r="O5" i="5"/>
  <c r="E10" i="1"/>
  <c r="C10" i="1"/>
  <c r="H31" i="1"/>
  <c r="H36" i="1"/>
  <c r="E42" i="28"/>
  <c r="E20" i="28"/>
  <c r="E18" i="28"/>
  <c r="H17" i="1"/>
  <c r="H19" i="1"/>
  <c r="G31" i="1"/>
  <c r="G36" i="1"/>
  <c r="E42" i="27"/>
  <c r="E20" i="27"/>
  <c r="E18" i="27"/>
  <c r="G17" i="1"/>
  <c r="G19" i="1"/>
  <c r="F33" i="1"/>
  <c r="F36" i="1"/>
  <c r="E42" i="26"/>
  <c r="E20" i="26"/>
  <c r="E18" i="26"/>
  <c r="F17" i="1"/>
  <c r="F19" i="1"/>
  <c r="E42" i="25"/>
  <c r="E20" i="25"/>
  <c r="E18" i="25"/>
  <c r="E17" i="1"/>
  <c r="E19" i="1"/>
  <c r="E31" i="1"/>
  <c r="E36" i="1"/>
  <c r="D36" i="1"/>
  <c r="E42" i="24"/>
  <c r="E20" i="24"/>
  <c r="E18" i="24"/>
  <c r="D17" i="1"/>
  <c r="D19" i="1"/>
  <c r="C31" i="1"/>
  <c r="C36" i="1"/>
  <c r="E42" i="23"/>
  <c r="E20" i="23"/>
  <c r="E18" i="23"/>
  <c r="C17" i="1"/>
  <c r="C19" i="1"/>
  <c r="E42" i="22"/>
  <c r="E20" i="22"/>
  <c r="E18" i="22"/>
  <c r="I11" i="1"/>
  <c r="I13" i="1"/>
  <c r="I23" i="1"/>
  <c r="I28" i="1"/>
  <c r="H23" i="1"/>
  <c r="H28" i="1"/>
  <c r="E42" i="21"/>
  <c r="E20" i="21"/>
  <c r="E18" i="21"/>
  <c r="H11" i="1"/>
  <c r="H13" i="1"/>
  <c r="E42" i="20"/>
  <c r="E20" i="20"/>
  <c r="E18" i="20"/>
  <c r="G11" i="1"/>
  <c r="G13" i="1"/>
  <c r="G23" i="1"/>
  <c r="G28" i="1"/>
  <c r="F23" i="1"/>
  <c r="F28" i="1"/>
  <c r="E42" i="19"/>
  <c r="E20" i="19"/>
  <c r="E18" i="19"/>
  <c r="F11" i="1"/>
  <c r="F13" i="1"/>
  <c r="C27" i="1"/>
  <c r="E37" i="5"/>
  <c r="E26" i="1"/>
  <c r="E30" i="5"/>
  <c r="E24" i="1"/>
  <c r="C24" i="1"/>
  <c r="E24" i="5"/>
  <c r="E23" i="1"/>
  <c r="E42" i="5"/>
  <c r="E20" i="5"/>
  <c r="E18" i="5"/>
  <c r="E11" i="1"/>
  <c r="C11" i="1"/>
  <c r="C13" i="1"/>
  <c r="C23" i="1"/>
  <c r="E28" i="1"/>
  <c r="E13" i="1"/>
</calcChain>
</file>

<file path=xl/comments1.xml><?xml version="1.0" encoding="utf-8"?>
<comments xmlns="http://schemas.openxmlformats.org/spreadsheetml/2006/main">
  <authors>
    <author>情報政策課</author>
  </authors>
  <commentList>
    <comment ref="U13" authorId="0">
      <text>
        <r>
          <rPr>
            <sz val="14"/>
            <color indexed="81"/>
            <rFont val="ＭＳ Ｐゴシック"/>
            <family val="3"/>
            <charset val="128"/>
          </rPr>
          <t>公印を押印すること</t>
        </r>
        <r>
          <rPr>
            <sz val="9"/>
            <color indexed="81"/>
            <rFont val="ＭＳ Ｐゴシック"/>
            <family val="3"/>
            <charset val="128"/>
          </rPr>
          <t xml:space="preserve">
</t>
        </r>
      </text>
    </comment>
    <comment ref="M21" authorId="0">
      <text>
        <r>
          <rPr>
            <sz val="14"/>
            <color indexed="81"/>
            <rFont val="ＭＳ Ｐゴシック"/>
            <family val="3"/>
            <charset val="128"/>
          </rPr>
          <t>内示額を転記すること</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11.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12.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2.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3.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4.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5.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6.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7.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8.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comments9.xml><?xml version="1.0" encoding="utf-8"?>
<comments xmlns="http://schemas.openxmlformats.org/spreadsheetml/2006/main">
  <authors>
    <author>KOUTAIREN01</author>
    <author>情報政策課</author>
  </authors>
  <commentList>
    <comment ref="C7" authorId="0">
      <text>
        <r>
          <rPr>
            <sz val="9"/>
            <color indexed="81"/>
            <rFont val="ＭＳ Ｐゴシック"/>
            <family val="3"/>
            <charset val="128"/>
          </rPr>
          <t>メニューから選んでください</t>
        </r>
      </text>
    </comment>
    <comment ref="I37" authorId="1">
      <text>
        <r>
          <rPr>
            <b/>
            <sz val="12"/>
            <color indexed="81"/>
            <rFont val="ＭＳ Ｐゴシック"/>
            <family val="3"/>
            <charset val="128"/>
          </rPr>
          <t>該当競技に「○」を入力すること</t>
        </r>
      </text>
    </comment>
    <comment ref="I40" authorId="1">
      <text>
        <r>
          <rPr>
            <b/>
            <sz val="12"/>
            <color indexed="81"/>
            <rFont val="ＭＳ Ｐゴシック"/>
            <family val="3"/>
            <charset val="128"/>
          </rPr>
          <t>該当競技に「○」を入力すること</t>
        </r>
      </text>
    </comment>
  </commentList>
</comments>
</file>

<file path=xl/sharedStrings.xml><?xml version="1.0" encoding="utf-8"?>
<sst xmlns="http://schemas.openxmlformats.org/spreadsheetml/2006/main" count="1453" uniqueCount="156">
  <si>
    <t xml:space="preserve">  　　　　　　　　　　　　　　　　　　　　　　　　　　　　　　</t>
  </si>
  <si>
    <t>計</t>
    <phoneticPr fontId="2"/>
  </si>
  <si>
    <t>円×</t>
  </si>
  <si>
    <t>会　　場　　名</t>
    <phoneticPr fontId="2"/>
  </si>
  <si>
    <t>所　　在　　地</t>
    <phoneticPr fontId="2"/>
  </si>
  <si>
    <t>参　　　　加　　　　予　　　　定　　　　者</t>
    <rPh sb="0" eb="1">
      <t>サン</t>
    </rPh>
    <rPh sb="5" eb="6">
      <t>カ</t>
    </rPh>
    <rPh sb="10" eb="11">
      <t>ヨ</t>
    </rPh>
    <rPh sb="15" eb="16">
      <t>サダム</t>
    </rPh>
    <rPh sb="20" eb="21">
      <t>シャ</t>
    </rPh>
    <phoneticPr fontId="2"/>
  </si>
  <si>
    <t>指　　　　導　　　　者</t>
    <rPh sb="0" eb="1">
      <t>ユビ</t>
    </rPh>
    <rPh sb="5" eb="6">
      <t>シルベ</t>
    </rPh>
    <rPh sb="10" eb="11">
      <t>シャ</t>
    </rPh>
    <phoneticPr fontId="2"/>
  </si>
  <si>
    <t>費　　目</t>
    <phoneticPr fontId="2"/>
  </si>
  <si>
    <t>予　　算　　額</t>
    <phoneticPr fontId="2"/>
  </si>
  <si>
    <t>内               訳</t>
    <phoneticPr fontId="2"/>
  </si>
  <si>
    <t>費目</t>
    <phoneticPr fontId="2"/>
  </si>
  <si>
    <t>交　通　費</t>
    <phoneticPr fontId="2"/>
  </si>
  <si>
    <t>宿　泊　費</t>
    <phoneticPr fontId="2"/>
  </si>
  <si>
    <t>費　目</t>
    <phoneticPr fontId="2"/>
  </si>
  <si>
    <t>事業番号</t>
    <rPh sb="0" eb="2">
      <t>ジギョウ</t>
    </rPh>
    <rPh sb="2" eb="4">
      <t>バンゴウ</t>
    </rPh>
    <phoneticPr fontId="2"/>
  </si>
  <si>
    <t>・各シートのデータ入力が必要な欄以外には編集ができないように保護がかかっています。保護を解</t>
    <rPh sb="1" eb="2">
      <t>カク</t>
    </rPh>
    <rPh sb="9" eb="11">
      <t>ニュウリョク</t>
    </rPh>
    <rPh sb="12" eb="14">
      <t>ヒツヨウ</t>
    </rPh>
    <rPh sb="15" eb="16">
      <t>ラン</t>
    </rPh>
    <rPh sb="16" eb="18">
      <t>イガイ</t>
    </rPh>
    <rPh sb="20" eb="22">
      <t>ヘンシュウ</t>
    </rPh>
    <rPh sb="30" eb="32">
      <t>ホゴ</t>
    </rPh>
    <rPh sb="41" eb="43">
      <t>ホゴ</t>
    </rPh>
    <rPh sb="44" eb="45">
      <t>カイ</t>
    </rPh>
    <phoneticPr fontId="2"/>
  </si>
  <si>
    <t>　除する必要がある場合は下記の手順で解除してください。（パスワードは設定していません）</t>
    <rPh sb="1" eb="2">
      <t>ジョ</t>
    </rPh>
    <rPh sb="4" eb="6">
      <t>ヒツヨウ</t>
    </rPh>
    <rPh sb="9" eb="11">
      <t>バアイ</t>
    </rPh>
    <rPh sb="12" eb="14">
      <t>カキ</t>
    </rPh>
    <rPh sb="15" eb="17">
      <t>テジュン</t>
    </rPh>
    <rPh sb="18" eb="20">
      <t>カイジョ</t>
    </rPh>
    <rPh sb="34" eb="36">
      <t>セッテイ</t>
    </rPh>
    <phoneticPr fontId="2"/>
  </si>
  <si>
    <t>事業①</t>
    <phoneticPr fontId="2"/>
  </si>
  <si>
    <t>事業②</t>
    <phoneticPr fontId="2"/>
  </si>
  <si>
    <t>事業③</t>
    <phoneticPr fontId="2"/>
  </si>
  <si>
    <t>事業④</t>
    <phoneticPr fontId="2"/>
  </si>
  <si>
    <t>事業⑤</t>
    <phoneticPr fontId="2"/>
  </si>
  <si>
    <t>事業⑥</t>
    <phoneticPr fontId="2"/>
  </si>
  <si>
    <t>事業⑦</t>
    <phoneticPr fontId="2"/>
  </si>
  <si>
    <t>事業⑧</t>
    <phoneticPr fontId="2"/>
  </si>
  <si>
    <t>事業⑨</t>
    <phoneticPr fontId="2"/>
  </si>
  <si>
    <t>事業⑩</t>
    <phoneticPr fontId="2"/>
  </si>
  <si>
    <t>事業⑪</t>
    <phoneticPr fontId="2"/>
  </si>
  <si>
    <t>泊×</t>
    <rPh sb="0" eb="1">
      <t>ハク</t>
    </rPh>
    <phoneticPr fontId="2"/>
  </si>
  <si>
    <t>交通費</t>
    <phoneticPr fontId="2"/>
  </si>
  <si>
    <r>
      <t>メニューバー【ツール(T)】→</t>
    </r>
    <r>
      <rPr>
        <b/>
        <sz val="11"/>
        <color indexed="10"/>
        <rFont val="ＭＳ Ｐゴシック"/>
        <family val="3"/>
        <charset val="128"/>
      </rPr>
      <t>【保護(P)】</t>
    </r>
    <r>
      <rPr>
        <sz val="11"/>
        <rFont val="ＭＳ Ｐゴシック"/>
        <family val="3"/>
        <charset val="128"/>
      </rPr>
      <t>→【シート保護の解除(P)】</t>
    </r>
    <rPh sb="16" eb="18">
      <t>ホゴ</t>
    </rPh>
    <rPh sb="27" eb="29">
      <t>ホゴ</t>
    </rPh>
    <rPh sb="30" eb="32">
      <t>カイジョ</t>
    </rPh>
    <phoneticPr fontId="2"/>
  </si>
  <si>
    <t xml:space="preserve"> 事業①</t>
    <phoneticPr fontId="2"/>
  </si>
  <si>
    <t xml:space="preserve"> 事業②</t>
    <phoneticPr fontId="2"/>
  </si>
  <si>
    <t xml:space="preserve"> 事業③</t>
    <phoneticPr fontId="2"/>
  </si>
  <si>
    <t xml:space="preserve"> 事業④</t>
    <phoneticPr fontId="2"/>
  </si>
  <si>
    <t xml:space="preserve"> 事業⑤</t>
    <phoneticPr fontId="2"/>
  </si>
  <si>
    <t xml:space="preserve"> 宿泊費</t>
    <phoneticPr fontId="2"/>
  </si>
  <si>
    <t>年</t>
    <rPh sb="0" eb="1">
      <t>ネン</t>
    </rPh>
    <phoneticPr fontId="2"/>
  </si>
  <si>
    <t>日</t>
    <rPh sb="0" eb="1">
      <t>ニチ</t>
    </rPh>
    <phoneticPr fontId="2"/>
  </si>
  <si>
    <t>月</t>
    <rPh sb="0" eb="1">
      <t>ガツ</t>
    </rPh>
    <phoneticPr fontId="2"/>
  </si>
  <si>
    <t>長崎県高等学校体育連盟会長　様</t>
    <rPh sb="0" eb="3">
      <t>ナガサキケン</t>
    </rPh>
    <rPh sb="3" eb="5">
      <t>コウトウ</t>
    </rPh>
    <rPh sb="5" eb="7">
      <t>ガッコウ</t>
    </rPh>
    <rPh sb="7" eb="9">
      <t>タイイク</t>
    </rPh>
    <rPh sb="9" eb="11">
      <t>レンメイ</t>
    </rPh>
    <rPh sb="11" eb="13">
      <t>カイチョウ</t>
    </rPh>
    <rPh sb="14" eb="15">
      <t>サマ</t>
    </rPh>
    <phoneticPr fontId="2"/>
  </si>
  <si>
    <t>高等学校</t>
    <rPh sb="0" eb="2">
      <t>コウトウ</t>
    </rPh>
    <rPh sb="2" eb="4">
      <t>ガッコウ</t>
    </rPh>
    <phoneticPr fontId="2"/>
  </si>
  <si>
    <t>学校名</t>
    <rPh sb="0" eb="2">
      <t>ガッコウ</t>
    </rPh>
    <rPh sb="2" eb="3">
      <t>メイ</t>
    </rPh>
    <phoneticPr fontId="2"/>
  </si>
  <si>
    <t>校長名</t>
    <rPh sb="0" eb="2">
      <t>コウチョウ</t>
    </rPh>
    <rPh sb="2" eb="3">
      <t>メイ</t>
    </rPh>
    <phoneticPr fontId="2"/>
  </si>
  <si>
    <t>印</t>
    <rPh sb="0" eb="1">
      <t>イン</t>
    </rPh>
    <phoneticPr fontId="2"/>
  </si>
  <si>
    <t>高体連補助金</t>
    <rPh sb="0" eb="3">
      <t>コウタイレン</t>
    </rPh>
    <phoneticPr fontId="2"/>
  </si>
  <si>
    <t>高体連補助金</t>
    <rPh sb="0" eb="3">
      <t>コウタイレン</t>
    </rPh>
    <rPh sb="3" eb="6">
      <t>ホジョキン</t>
    </rPh>
    <phoneticPr fontId="2"/>
  </si>
  <si>
    <t xml:space="preserve"> 男</t>
  </si>
  <si>
    <t xml:space="preserve"> 女</t>
  </si>
  <si>
    <t>事業名</t>
    <phoneticPr fontId="2"/>
  </si>
  <si>
    <t>実施責任者氏名（顧問名）</t>
    <rPh sb="8" eb="10">
      <t>コモン</t>
    </rPh>
    <rPh sb="10" eb="11">
      <t>メイ</t>
    </rPh>
    <phoneticPr fontId="2"/>
  </si>
  <si>
    <t>期　間</t>
    <rPh sb="0" eb="1">
      <t>キ</t>
    </rPh>
    <rPh sb="2" eb="3">
      <t>アイダ</t>
    </rPh>
    <phoneticPr fontId="2"/>
  </si>
  <si>
    <t>部員</t>
    <rPh sb="0" eb="2">
      <t>ブイン</t>
    </rPh>
    <phoneticPr fontId="2"/>
  </si>
  <si>
    <t>合計</t>
    <rPh sb="0" eb="2">
      <t>ゴウケイ</t>
    </rPh>
    <phoneticPr fontId="2"/>
  </si>
  <si>
    <t>（人）</t>
    <rPh sb="1" eb="2">
      <t>ニン</t>
    </rPh>
    <phoneticPr fontId="2"/>
  </si>
  <si>
    <t>計</t>
    <rPh sb="0" eb="1">
      <t>ケイ</t>
    </rPh>
    <phoneticPr fontId="2"/>
  </si>
  <si>
    <t>事業の目的</t>
    <rPh sb="3" eb="5">
      <t>モクテキ</t>
    </rPh>
    <phoneticPr fontId="2"/>
  </si>
  <si>
    <t>及び内容</t>
    <rPh sb="0" eb="1">
      <t>オヨ</t>
    </rPh>
    <rPh sb="2" eb="4">
      <t>ナイヨウ</t>
    </rPh>
    <phoneticPr fontId="2"/>
  </si>
  <si>
    <t>運　　搬　　費</t>
    <rPh sb="0" eb="1">
      <t>ウン</t>
    </rPh>
    <rPh sb="3" eb="4">
      <t>ハン</t>
    </rPh>
    <rPh sb="6" eb="7">
      <t>ヒ</t>
    </rPh>
    <phoneticPr fontId="2"/>
  </si>
  <si>
    <r>
      <t>　</t>
    </r>
    <r>
      <rPr>
        <b/>
        <sz val="11"/>
        <rFont val="HGPｺﾞｼｯｸM"/>
        <family val="3"/>
        <charset val="128"/>
      </rPr>
      <t>（収入）</t>
    </r>
    <r>
      <rPr>
        <sz val="11"/>
        <rFont val="HGPｺﾞｼｯｸM"/>
        <family val="3"/>
        <charset val="128"/>
      </rPr>
      <t>　　　　　　　　　　　　　　　　　　　　　　　　　　　　　　　　　　　　　　　　　　　</t>
    </r>
    <phoneticPr fontId="2"/>
  </si>
  <si>
    <t>　（支出）</t>
    <phoneticPr fontId="2"/>
  </si>
  <si>
    <t>謝　　 　金</t>
    <rPh sb="0" eb="1">
      <t>シャ</t>
    </rPh>
    <rPh sb="5" eb="6">
      <t>キン</t>
    </rPh>
    <phoneticPr fontId="2"/>
  </si>
  <si>
    <t>②総括表について</t>
    <rPh sb="1" eb="3">
      <t>ソウカツ</t>
    </rPh>
    <rPh sb="3" eb="4">
      <t>ヒョウ</t>
    </rPh>
    <phoneticPr fontId="2"/>
  </si>
  <si>
    <t>③個表について</t>
    <rPh sb="1" eb="2">
      <t>コ</t>
    </rPh>
    <rPh sb="2" eb="3">
      <t>オモテ</t>
    </rPh>
    <phoneticPr fontId="2"/>
  </si>
  <si>
    <t>【様式第１号】</t>
    <rPh sb="1" eb="3">
      <t>ヨウシキ</t>
    </rPh>
    <rPh sb="3" eb="4">
      <t>ダイ</t>
    </rPh>
    <rPh sb="5" eb="6">
      <t>ゴウ</t>
    </rPh>
    <phoneticPr fontId="2"/>
  </si>
  <si>
    <t>（指定競技名</t>
    <rPh sb="1" eb="3">
      <t>シテイ</t>
    </rPh>
    <rPh sb="3" eb="5">
      <t>キョウギ</t>
    </rPh>
    <rPh sb="5" eb="6">
      <t>メイ</t>
    </rPh>
    <phoneticPr fontId="2"/>
  </si>
  <si>
    <t>）</t>
    <phoneticPr fontId="2"/>
  </si>
  <si>
    <t>円を交付されるよう、</t>
    <rPh sb="0" eb="1">
      <t>エン</t>
    </rPh>
    <rPh sb="2" eb="4">
      <t>コウフ</t>
    </rPh>
    <phoneticPr fontId="2"/>
  </si>
  <si>
    <t>１　収支予算書（総括表）</t>
    <rPh sb="2" eb="4">
      <t>シュウシ</t>
    </rPh>
    <rPh sb="4" eb="7">
      <t>ヨサンショ</t>
    </rPh>
    <rPh sb="8" eb="10">
      <t>ソウカツ</t>
    </rPh>
    <rPh sb="10" eb="11">
      <t>ヒョウ</t>
    </rPh>
    <phoneticPr fontId="2"/>
  </si>
  <si>
    <t>【様式第１号の１】</t>
    <rPh sb="1" eb="3">
      <t>ヨウシキ</t>
    </rPh>
    <rPh sb="3" eb="4">
      <t>ダイ</t>
    </rPh>
    <rPh sb="5" eb="6">
      <t>ゴウ</t>
    </rPh>
    <phoneticPr fontId="2"/>
  </si>
  <si>
    <t>指定競技名</t>
    <rPh sb="0" eb="2">
      <t>シテイ</t>
    </rPh>
    <rPh sb="2" eb="4">
      <t>キョウギ</t>
    </rPh>
    <rPh sb="4" eb="5">
      <t>メイ</t>
    </rPh>
    <phoneticPr fontId="2"/>
  </si>
  <si>
    <t>（収入）</t>
    <phoneticPr fontId="2"/>
  </si>
  <si>
    <t>（単位：円）</t>
    <rPh sb="1" eb="3">
      <t>タンイ</t>
    </rPh>
    <rPh sb="4" eb="5">
      <t>エン</t>
    </rPh>
    <phoneticPr fontId="2"/>
  </si>
  <si>
    <t>（支出）</t>
    <phoneticPr fontId="2"/>
  </si>
  <si>
    <t>運搬費</t>
    <rPh sb="0" eb="2">
      <t>ウンパン</t>
    </rPh>
    <rPh sb="2" eb="3">
      <t>ヒ</t>
    </rPh>
    <phoneticPr fontId="2"/>
  </si>
  <si>
    <t>運　搬　費</t>
    <rPh sb="0" eb="1">
      <t>ウン</t>
    </rPh>
    <rPh sb="2" eb="3">
      <t>ハン</t>
    </rPh>
    <rPh sb="4" eb="5">
      <t>ヒ</t>
    </rPh>
    <phoneticPr fontId="2"/>
  </si>
  <si>
    <t>謝　金</t>
    <rPh sb="0" eb="1">
      <t>シャ</t>
    </rPh>
    <rPh sb="2" eb="3">
      <t>カネ</t>
    </rPh>
    <phoneticPr fontId="2"/>
  </si>
  <si>
    <t>実施責任者電話番号（携帯）</t>
    <rPh sb="7" eb="9">
      <t>バンゴウ</t>
    </rPh>
    <rPh sb="10" eb="12">
      <t>ケイタイ</t>
    </rPh>
    <phoneticPr fontId="2"/>
  </si>
  <si>
    <r>
      <t>（単位：円）</t>
    </r>
    <r>
      <rPr>
        <sz val="11"/>
        <rFont val="HGPｺﾞｼｯｸM"/>
        <family val="3"/>
        <charset val="128"/>
      </rPr>
      <t>　　　　　　　　　　　　　　　　　　　　　　　　　　　　　　　　　　　　　　　　　　　</t>
    </r>
    <rPh sb="1" eb="3">
      <t>タンイ</t>
    </rPh>
    <rPh sb="4" eb="5">
      <t>エン</t>
    </rPh>
    <phoneticPr fontId="2"/>
  </si>
  <si>
    <t>参加者旅費（往復）</t>
    <rPh sb="0" eb="3">
      <t>サンカシャ</t>
    </rPh>
    <rPh sb="3" eb="5">
      <t>リョヒ</t>
    </rPh>
    <rPh sb="6" eb="8">
      <t>オウフク</t>
    </rPh>
    <phoneticPr fontId="2"/>
  </si>
  <si>
    <t>自家用車等燃料費</t>
    <rPh sb="0" eb="4">
      <t>ジカヨウシャ</t>
    </rPh>
    <rPh sb="4" eb="5">
      <t>トウ</t>
    </rPh>
    <rPh sb="5" eb="7">
      <t>ネンリョウ</t>
    </rPh>
    <rPh sb="7" eb="8">
      <t>ヒ</t>
    </rPh>
    <phoneticPr fontId="2"/>
  </si>
  <si>
    <t>高速・有料道路
通行料</t>
    <rPh sb="0" eb="2">
      <t>コウソク</t>
    </rPh>
    <rPh sb="3" eb="5">
      <t>ユウリョウ</t>
    </rPh>
    <rPh sb="5" eb="7">
      <t>ドウロ</t>
    </rPh>
    <rPh sb="8" eb="11">
      <t>ツウコウリョウ</t>
    </rPh>
    <phoneticPr fontId="2"/>
  </si>
  <si>
    <t>レンタカー代</t>
    <rPh sb="5" eb="6">
      <t>ダイ</t>
    </rPh>
    <phoneticPr fontId="2"/>
  </si>
  <si>
    <t>人＝</t>
    <rPh sb="0" eb="1">
      <t>ニン</t>
    </rPh>
    <phoneticPr fontId="2"/>
  </si>
  <si>
    <t>１泊２食</t>
    <rPh sb="1" eb="2">
      <t>ハク</t>
    </rPh>
    <rPh sb="3" eb="4">
      <t>ショク</t>
    </rPh>
    <phoneticPr fontId="2"/>
  </si>
  <si>
    <t>１泊朝食</t>
    <rPh sb="1" eb="2">
      <t>ハク</t>
    </rPh>
    <rPh sb="2" eb="3">
      <t>アサ</t>
    </rPh>
    <rPh sb="3" eb="4">
      <t>ショク</t>
    </rPh>
    <phoneticPr fontId="2"/>
  </si>
  <si>
    <t>１泊素泊まり</t>
    <rPh sb="1" eb="2">
      <t>ハク</t>
    </rPh>
    <rPh sb="2" eb="4">
      <t>スド</t>
    </rPh>
    <phoneticPr fontId="2"/>
  </si>
  <si>
    <t>２　事業別計画書・収支予算書（個表）</t>
    <rPh sb="2" eb="4">
      <t>ジギョウ</t>
    </rPh>
    <rPh sb="4" eb="5">
      <t>ベツ</t>
    </rPh>
    <rPh sb="5" eb="8">
      <t>ケイカクショ</t>
    </rPh>
    <rPh sb="9" eb="11">
      <t>シュウシ</t>
    </rPh>
    <rPh sb="11" eb="14">
      <t>ヨサンショ</t>
    </rPh>
    <rPh sb="15" eb="16">
      <t>コ</t>
    </rPh>
    <rPh sb="16" eb="17">
      <t>ヒョウ</t>
    </rPh>
    <phoneticPr fontId="2"/>
  </si>
  <si>
    <t>交　通　費</t>
    <rPh sb="0" eb="1">
      <t>コウ</t>
    </rPh>
    <rPh sb="2" eb="3">
      <t>ツウ</t>
    </rPh>
    <rPh sb="4" eb="5">
      <t>ヒ</t>
    </rPh>
    <phoneticPr fontId="2"/>
  </si>
  <si>
    <t>円×</t>
    <rPh sb="0" eb="1">
      <t>エン</t>
    </rPh>
    <phoneticPr fontId="2"/>
  </si>
  <si>
    <t>台＝</t>
    <rPh sb="0" eb="1">
      <t>ダイ</t>
    </rPh>
    <phoneticPr fontId="2"/>
  </si>
  <si>
    <t>駐車料</t>
    <rPh sb="0" eb="2">
      <t>チュウシャ</t>
    </rPh>
    <rPh sb="2" eb="3">
      <t>リョウ</t>
    </rPh>
    <phoneticPr fontId="2"/>
  </si>
  <si>
    <t>宿泊日夕食</t>
    <rPh sb="0" eb="3">
      <t>シュクハクビ</t>
    </rPh>
    <rPh sb="3" eb="5">
      <t>ユウショク</t>
    </rPh>
    <phoneticPr fontId="2"/>
  </si>
  <si>
    <t>宿泊翌日朝食</t>
    <rPh sb="0" eb="2">
      <t>シュクハク</t>
    </rPh>
    <rPh sb="2" eb="4">
      <t>ヨクジツ</t>
    </rPh>
    <rPh sb="4" eb="6">
      <t>チョウショク</t>
    </rPh>
    <phoneticPr fontId="2"/>
  </si>
  <si>
    <t>特別強化コーチ
旅費（往復）</t>
    <rPh sb="0" eb="2">
      <t>トクベツ</t>
    </rPh>
    <rPh sb="2" eb="4">
      <t>キョウカ</t>
    </rPh>
    <rPh sb="8" eb="10">
      <t>リョヒ</t>
    </rPh>
    <rPh sb="11" eb="13">
      <t>オウフク</t>
    </rPh>
    <phoneticPr fontId="2"/>
  </si>
  <si>
    <t>特別強化コーチ
宿泊費</t>
    <rPh sb="0" eb="2">
      <t>トクベツ</t>
    </rPh>
    <rPh sb="2" eb="4">
      <t>キョウカ</t>
    </rPh>
    <rPh sb="8" eb="11">
      <t>シュクハクヒ</t>
    </rPh>
    <phoneticPr fontId="2"/>
  </si>
  <si>
    <t>謝　　　　金</t>
    <rPh sb="0" eb="1">
      <t>シャ</t>
    </rPh>
    <rPh sb="5" eb="6">
      <t>キン</t>
    </rPh>
    <phoneticPr fontId="2"/>
  </si>
  <si>
    <t>特別強化コーチ
謝金</t>
    <rPh sb="0" eb="2">
      <t>トクベツ</t>
    </rPh>
    <rPh sb="2" eb="4">
      <t>キョウカ</t>
    </rPh>
    <rPh sb="8" eb="10">
      <t>シャキン</t>
    </rPh>
    <phoneticPr fontId="2"/>
  </si>
  <si>
    <t>時間×</t>
    <rPh sb="0" eb="2">
      <t>ジカン</t>
    </rPh>
    <phoneticPr fontId="2"/>
  </si>
  <si>
    <t>ゴルフ</t>
    <phoneticPr fontId="2"/>
  </si>
  <si>
    <t>馬術</t>
    <rPh sb="0" eb="2">
      <t>バジュツ</t>
    </rPh>
    <phoneticPr fontId="2"/>
  </si>
  <si>
    <t>ボウリング</t>
    <phoneticPr fontId="2"/>
  </si>
  <si>
    <t>Ｇ×</t>
    <phoneticPr fontId="2"/>
  </si>
  <si>
    <t>Ｒ×</t>
    <phoneticPr fontId="2"/>
  </si>
  <si>
    <t>艇</t>
    <rPh sb="0" eb="1">
      <t>テイ</t>
    </rPh>
    <phoneticPr fontId="2"/>
  </si>
  <si>
    <t>馬</t>
    <rPh sb="0" eb="1">
      <t>ウマ</t>
    </rPh>
    <phoneticPr fontId="2"/>
  </si>
  <si>
    <t>艇＝</t>
    <rPh sb="0" eb="1">
      <t>テイ</t>
    </rPh>
    <phoneticPr fontId="2"/>
  </si>
  <si>
    <t>頭＝</t>
    <rPh sb="0" eb="1">
      <t>アタマ</t>
    </rPh>
    <phoneticPr fontId="2"/>
  </si>
  <si>
    <t>次の関係書類を添えて申請いたします。</t>
    <rPh sb="0" eb="1">
      <t>ツギ</t>
    </rPh>
    <rPh sb="2" eb="4">
      <t>カンケイ</t>
    </rPh>
    <rPh sb="4" eb="6">
      <t>ショルイ</t>
    </rPh>
    <rPh sb="7" eb="8">
      <t>ソ</t>
    </rPh>
    <rPh sb="10" eb="12">
      <t>シンセイ</t>
    </rPh>
    <phoneticPr fontId="2"/>
  </si>
  <si>
    <t>関　係　書　類</t>
    <rPh sb="0" eb="1">
      <t>セキ</t>
    </rPh>
    <rPh sb="2" eb="3">
      <t>カカリ</t>
    </rPh>
    <rPh sb="4" eb="5">
      <t>ショ</t>
    </rPh>
    <rPh sb="6" eb="7">
      <t>タグイ</t>
    </rPh>
    <phoneticPr fontId="2"/>
  </si>
  <si>
    <t>＜様式第１号の２＞                                                              　　　　</t>
    <phoneticPr fontId="2"/>
  </si>
  <si>
    <t>・内示額を入力。</t>
    <rPh sb="1" eb="4">
      <t>ナイジガク</t>
    </rPh>
    <rPh sb="5" eb="7">
      <t>ニュウリョク</t>
    </rPh>
    <phoneticPr fontId="2"/>
  </si>
  <si>
    <t>・学校名・指定競技名を入力すると、総括表と各個表に反映されるように設定しています。</t>
    <rPh sb="1" eb="3">
      <t>ガッコウ</t>
    </rPh>
    <rPh sb="3" eb="4">
      <t>メイ</t>
    </rPh>
    <rPh sb="5" eb="7">
      <t>シテイ</t>
    </rPh>
    <rPh sb="7" eb="9">
      <t>キョウギ</t>
    </rPh>
    <rPh sb="9" eb="10">
      <t>ナ</t>
    </rPh>
    <rPh sb="11" eb="13">
      <t>ニュウリョク</t>
    </rPh>
    <rPh sb="17" eb="20">
      <t>ソウカツヒョウ</t>
    </rPh>
    <rPh sb="21" eb="22">
      <t>カク</t>
    </rPh>
    <rPh sb="22" eb="23">
      <t>コ</t>
    </rPh>
    <rPh sb="23" eb="24">
      <t>オモテ</t>
    </rPh>
    <rPh sb="25" eb="27">
      <t>ハンエイ</t>
    </rPh>
    <rPh sb="33" eb="35">
      <t>セッテイ</t>
    </rPh>
    <phoneticPr fontId="2"/>
  </si>
  <si>
    <t>・総括表については直接データを入力する必要はありません。</t>
    <rPh sb="1" eb="3">
      <t>ソウカツ</t>
    </rPh>
    <rPh sb="3" eb="4">
      <t>ヒョウ</t>
    </rPh>
    <rPh sb="9" eb="11">
      <t>チョクセツ</t>
    </rPh>
    <rPh sb="15" eb="17">
      <t>ニュウリョク</t>
    </rPh>
    <rPh sb="19" eb="21">
      <t>ヒツヨウ</t>
    </rPh>
    <phoneticPr fontId="2"/>
  </si>
  <si>
    <t>（申請書及び各個表で入力されたデータが反映されるように設定しています。）</t>
    <rPh sb="1" eb="4">
      <t>シンセイショ</t>
    </rPh>
    <rPh sb="4" eb="5">
      <t>オヨ</t>
    </rPh>
    <rPh sb="6" eb="7">
      <t>カク</t>
    </rPh>
    <rPh sb="7" eb="8">
      <t>コ</t>
    </rPh>
    <rPh sb="8" eb="9">
      <t>オモテ</t>
    </rPh>
    <rPh sb="10" eb="12">
      <t>ニュウリョク</t>
    </rPh>
    <rPh sb="19" eb="21">
      <t>ハンエイ</t>
    </rPh>
    <rPh sb="27" eb="29">
      <t>セッテイ</t>
    </rPh>
    <phoneticPr fontId="2"/>
  </si>
  <si>
    <t>・学校名、指定競技名については直接データを入力する必要はありません。</t>
    <rPh sb="1" eb="3">
      <t>ガッコウ</t>
    </rPh>
    <rPh sb="3" eb="4">
      <t>メイ</t>
    </rPh>
    <rPh sb="5" eb="7">
      <t>シテイ</t>
    </rPh>
    <rPh sb="7" eb="9">
      <t>キョウギ</t>
    </rPh>
    <rPh sb="9" eb="10">
      <t>メイ</t>
    </rPh>
    <rPh sb="15" eb="17">
      <t>チョクセツ</t>
    </rPh>
    <rPh sb="21" eb="23">
      <t>ニュウリョク</t>
    </rPh>
    <rPh sb="25" eb="27">
      <t>ヒツヨウ</t>
    </rPh>
    <phoneticPr fontId="2"/>
  </si>
  <si>
    <t>・会場使用料、運搬費については、該当競技に「○」を入力。</t>
    <rPh sb="1" eb="3">
      <t>カイジョウ</t>
    </rPh>
    <rPh sb="3" eb="5">
      <t>シヨウ</t>
    </rPh>
    <rPh sb="5" eb="6">
      <t>リョウ</t>
    </rPh>
    <rPh sb="7" eb="9">
      <t>ウンパン</t>
    </rPh>
    <rPh sb="9" eb="10">
      <t>ヒ</t>
    </rPh>
    <rPh sb="16" eb="18">
      <t>ガイトウ</t>
    </rPh>
    <rPh sb="18" eb="20">
      <t>キョウギ</t>
    </rPh>
    <rPh sb="25" eb="27">
      <t>ニュウリョク</t>
    </rPh>
    <phoneticPr fontId="2"/>
  </si>
  <si>
    <t>または、メニューバー【校閲】→【シート保護の解除】</t>
    <rPh sb="11" eb="13">
      <t>コウエツ</t>
    </rPh>
    <rPh sb="19" eb="21">
      <t>ホゴ</t>
    </rPh>
    <rPh sb="22" eb="24">
      <t>カイジョ</t>
    </rPh>
    <phoneticPr fontId="2"/>
  </si>
  <si>
    <t>④その他</t>
    <rPh sb="3" eb="4">
      <t>タ</t>
    </rPh>
    <phoneticPr fontId="2"/>
  </si>
  <si>
    <t>【記入要領】</t>
    <rPh sb="1" eb="3">
      <t>キニュウ</t>
    </rPh>
    <rPh sb="3" eb="5">
      <t>ヨウリョウ</t>
    </rPh>
    <phoneticPr fontId="2"/>
  </si>
  <si>
    <t>①交付申請書について</t>
    <rPh sb="1" eb="3">
      <t>コウフ</t>
    </rPh>
    <rPh sb="3" eb="6">
      <t>シンセイショ</t>
    </rPh>
    <phoneticPr fontId="2"/>
  </si>
  <si>
    <t>保護者徴収金等</t>
    <rPh sb="0" eb="3">
      <t>ホゴシャ</t>
    </rPh>
    <rPh sb="3" eb="5">
      <t>チョウシュウ</t>
    </rPh>
    <rPh sb="5" eb="6">
      <t>キン</t>
    </rPh>
    <rPh sb="6" eb="7">
      <t>トウ</t>
    </rPh>
    <phoneticPr fontId="2"/>
  </si>
  <si>
    <t>・収入欄の高体連補助金欄に金額を入力すると、保護者徴収金等が表示されるように設定しています。</t>
    <rPh sb="1" eb="3">
      <t>シュウニュウ</t>
    </rPh>
    <rPh sb="3" eb="4">
      <t>ラン</t>
    </rPh>
    <rPh sb="5" eb="8">
      <t>コウタイレン</t>
    </rPh>
    <rPh sb="8" eb="11">
      <t>ホジョキン</t>
    </rPh>
    <rPh sb="11" eb="12">
      <t>ラン</t>
    </rPh>
    <rPh sb="13" eb="15">
      <t>キンガク</t>
    </rPh>
    <rPh sb="16" eb="18">
      <t>ニュウリョク</t>
    </rPh>
    <rPh sb="22" eb="25">
      <t>ホゴシャ</t>
    </rPh>
    <rPh sb="25" eb="27">
      <t>チョウシュウ</t>
    </rPh>
    <rPh sb="27" eb="28">
      <t>キン</t>
    </rPh>
    <rPh sb="28" eb="29">
      <t>トウ</t>
    </rPh>
    <rPh sb="30" eb="32">
      <t>ヒョウジ</t>
    </rPh>
    <rPh sb="38" eb="40">
      <t>セッテイ</t>
    </rPh>
    <phoneticPr fontId="2"/>
  </si>
  <si>
    <t xml:space="preserve"> 予算額</t>
    <rPh sb="1" eb="4">
      <t>ヨサンガク</t>
    </rPh>
    <phoneticPr fontId="2"/>
  </si>
  <si>
    <t>予算額</t>
    <rPh sb="0" eb="3">
      <t>ヨサンガク</t>
    </rPh>
    <phoneticPr fontId="2"/>
  </si>
  <si>
    <t>・交付申請書と実績報告書の様式は異なりますのでご注意ください。</t>
    <rPh sb="1" eb="3">
      <t>コウフ</t>
    </rPh>
    <rPh sb="3" eb="6">
      <t>シンセイショ</t>
    </rPh>
    <rPh sb="7" eb="9">
      <t>ジッセキ</t>
    </rPh>
    <rPh sb="9" eb="12">
      <t>ホウコクショ</t>
    </rPh>
    <rPh sb="13" eb="15">
      <t>ヨウシキ</t>
    </rPh>
    <rPh sb="16" eb="17">
      <t>コト</t>
    </rPh>
    <rPh sb="24" eb="26">
      <t>チュウイ</t>
    </rPh>
    <phoneticPr fontId="2"/>
  </si>
  <si>
    <t>※各セル内には簡単な計算式を設定しています。入力時には十分ご注意ください。</t>
    <rPh sb="1" eb="2">
      <t>カク</t>
    </rPh>
    <rPh sb="4" eb="5">
      <t>ナイ</t>
    </rPh>
    <rPh sb="7" eb="9">
      <t>カンタン</t>
    </rPh>
    <rPh sb="10" eb="12">
      <t>ケイサン</t>
    </rPh>
    <rPh sb="12" eb="13">
      <t>シキ</t>
    </rPh>
    <rPh sb="14" eb="16">
      <t>セッテイ</t>
    </rPh>
    <rPh sb="22" eb="25">
      <t>ニュウリョクジ</t>
    </rPh>
    <rPh sb="27" eb="29">
      <t>ジュウブン</t>
    </rPh>
    <rPh sb="30" eb="32">
      <t>チュウイ</t>
    </rPh>
    <phoneticPr fontId="2"/>
  </si>
  <si>
    <t xml:space="preserve"> </t>
    <phoneticPr fontId="2"/>
  </si>
  <si>
    <t>月</t>
    <rPh sb="0" eb="1">
      <t>ツキ</t>
    </rPh>
    <phoneticPr fontId="2"/>
  </si>
  <si>
    <t>日（</t>
    <rPh sb="0" eb="1">
      <t>ニチ</t>
    </rPh>
    <phoneticPr fontId="2"/>
  </si>
  <si>
    <t>）～</t>
    <phoneticPr fontId="2"/>
  </si>
  <si>
    <t>※　　　　　部分に必要な事項を入力してください。</t>
    <rPh sb="6" eb="8">
      <t>ブブン</t>
    </rPh>
    <rPh sb="9" eb="11">
      <t>ヒツヨウ</t>
    </rPh>
    <rPh sb="12" eb="14">
      <t>ジコウ</t>
    </rPh>
    <rPh sb="15" eb="17">
      <t>ニュウリョク</t>
    </rPh>
    <phoneticPr fontId="2"/>
  </si>
  <si>
    <t>会場・器具使用料</t>
    <rPh sb="0" eb="2">
      <t>カイジョウ</t>
    </rPh>
    <rPh sb="3" eb="5">
      <t>キグ</t>
    </rPh>
    <rPh sb="5" eb="7">
      <t>シヨウ</t>
    </rPh>
    <rPh sb="7" eb="8">
      <t>リョウ</t>
    </rPh>
    <phoneticPr fontId="2"/>
  </si>
  <si>
    <t>強化練習</t>
    <rPh sb="0" eb="2">
      <t>キョウカ</t>
    </rPh>
    <rPh sb="2" eb="4">
      <t>レンシュウ</t>
    </rPh>
    <phoneticPr fontId="2"/>
  </si>
  <si>
    <t>強化合宿</t>
    <rPh sb="0" eb="2">
      <t>キョウカ</t>
    </rPh>
    <rPh sb="2" eb="4">
      <t>ガッシュク</t>
    </rPh>
    <phoneticPr fontId="2"/>
  </si>
  <si>
    <t>県外遠征</t>
    <rPh sb="0" eb="2">
      <t>ケンガイ</t>
    </rPh>
    <rPh sb="2" eb="4">
      <t>エンセイ</t>
    </rPh>
    <phoneticPr fontId="2"/>
  </si>
  <si>
    <t>特別強化コーチ招へい事業</t>
    <rPh sb="0" eb="2">
      <t>トクベツ</t>
    </rPh>
    <rPh sb="2" eb="4">
      <t>キョウカ</t>
    </rPh>
    <rPh sb="7" eb="8">
      <t>ショウ</t>
    </rPh>
    <rPh sb="10" eb="12">
      <t>ジギョウ</t>
    </rPh>
    <phoneticPr fontId="2"/>
  </si>
  <si>
    <t>強化練習及び特別強化コーチ招へい事業</t>
    <rPh sb="0" eb="2">
      <t>キョウカ</t>
    </rPh>
    <rPh sb="2" eb="4">
      <t>レンシュウ</t>
    </rPh>
    <rPh sb="4" eb="5">
      <t>オヨ</t>
    </rPh>
    <rPh sb="6" eb="8">
      <t>トクベツ</t>
    </rPh>
    <rPh sb="8" eb="10">
      <t>キョウカ</t>
    </rPh>
    <rPh sb="13" eb="14">
      <t>ショウ</t>
    </rPh>
    <rPh sb="16" eb="18">
      <t>ジギョウ</t>
    </rPh>
    <phoneticPr fontId="2"/>
  </si>
  <si>
    <t>強化合宿及び特別強化コーチ招へい事業</t>
    <rPh sb="0" eb="2">
      <t>キョウカ</t>
    </rPh>
    <rPh sb="2" eb="4">
      <t>ガッシュク</t>
    </rPh>
    <rPh sb="4" eb="5">
      <t>オヨ</t>
    </rPh>
    <rPh sb="6" eb="8">
      <t>トクベツ</t>
    </rPh>
    <rPh sb="8" eb="10">
      <t>キョウカ</t>
    </rPh>
    <rPh sb="13" eb="14">
      <t>ショウ</t>
    </rPh>
    <rPh sb="16" eb="18">
      <t>ジギョウ</t>
    </rPh>
    <phoneticPr fontId="2"/>
  </si>
  <si>
    <t>県外遠征及び特別強化コーチ招へい事業</t>
    <rPh sb="0" eb="2">
      <t>ケンガイ</t>
    </rPh>
    <rPh sb="2" eb="4">
      <t>エンセイ</t>
    </rPh>
    <rPh sb="4" eb="5">
      <t>オヨ</t>
    </rPh>
    <rPh sb="6" eb="8">
      <t>トクベツ</t>
    </rPh>
    <rPh sb="8" eb="10">
      <t>キョウカ</t>
    </rPh>
    <rPh sb="13" eb="14">
      <t>ショウ</t>
    </rPh>
    <rPh sb="16" eb="18">
      <t>ジギョウ</t>
    </rPh>
    <phoneticPr fontId="2"/>
  </si>
  <si>
    <t>器具施設使用</t>
    <rPh sb="0" eb="2">
      <t>キグ</t>
    </rPh>
    <rPh sb="2" eb="4">
      <t>シセツ</t>
    </rPh>
    <rPh sb="4" eb="6">
      <t>シヨウ</t>
    </rPh>
    <phoneticPr fontId="2"/>
  </si>
  <si>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rPh sb="1" eb="4">
      <t>シンセイショ</t>
    </rPh>
    <rPh sb="28" eb="30">
      <t>ケイシキ</t>
    </rPh>
    <rPh sb="31" eb="34">
      <t>カクチョウシ</t>
    </rPh>
    <rPh sb="41" eb="43">
      <t>サクセイ</t>
    </rPh>
    <rPh sb="59" eb="61">
      <t>ケイシキ</t>
    </rPh>
    <rPh sb="62" eb="65">
      <t>カクチョウシ</t>
    </rPh>
    <rPh sb="72" eb="73">
      <t>ヨ</t>
    </rPh>
    <rPh sb="74" eb="75">
      <t>コ</t>
    </rPh>
    <rPh sb="78" eb="80">
      <t>サギョウ</t>
    </rPh>
    <rPh sb="91" eb="93">
      <t>ホゾン</t>
    </rPh>
    <rPh sb="94" eb="95">
      <t>サイ</t>
    </rPh>
    <rPh sb="102" eb="104">
      <t>ホゾン</t>
    </rPh>
    <rPh sb="108" eb="111">
      <t>サクセイシャ</t>
    </rPh>
    <rPh sb="112" eb="114">
      <t>ハンダン</t>
    </rPh>
    <rPh sb="128" eb="130">
      <t>ケイシキ</t>
    </rPh>
    <rPh sb="131" eb="133">
      <t>センタク</t>
    </rPh>
    <phoneticPr fontId="2"/>
  </si>
  <si>
    <t>・学校長名を入力。学校長公印を押印。</t>
    <rPh sb="1" eb="3">
      <t>ガッコウ</t>
    </rPh>
    <rPh sb="3" eb="4">
      <t>チョウ</t>
    </rPh>
    <rPh sb="4" eb="5">
      <t>メイ</t>
    </rPh>
    <rPh sb="6" eb="8">
      <t>ニュウリョク</t>
    </rPh>
    <rPh sb="9" eb="12">
      <t>ガッコウチョウ</t>
    </rPh>
    <rPh sb="12" eb="14">
      <t>コウイン</t>
    </rPh>
    <rPh sb="15" eb="17">
      <t>オウイン</t>
    </rPh>
    <phoneticPr fontId="2"/>
  </si>
  <si>
    <t>・事業名～事業の目的及び内容までの空欄　（　　　　　　　　）　に必要事項を記入。</t>
    <rPh sb="1" eb="3">
      <t>ジギョウ</t>
    </rPh>
    <rPh sb="3" eb="4">
      <t>メイ</t>
    </rPh>
    <rPh sb="5" eb="7">
      <t>ジギョウ</t>
    </rPh>
    <rPh sb="8" eb="10">
      <t>モクテキ</t>
    </rPh>
    <rPh sb="10" eb="11">
      <t>オヨ</t>
    </rPh>
    <rPh sb="12" eb="14">
      <t>ナイヨウ</t>
    </rPh>
    <rPh sb="17" eb="19">
      <t>クウラン</t>
    </rPh>
    <rPh sb="32" eb="34">
      <t>ヒツヨウ</t>
    </rPh>
    <rPh sb="34" eb="36">
      <t>ジコウ</t>
    </rPh>
    <rPh sb="37" eb="39">
      <t>キニュウ</t>
    </rPh>
    <phoneticPr fontId="2"/>
  </si>
  <si>
    <t>※事業名は、プルダウンメニューから選択してください。</t>
    <rPh sb="1" eb="3">
      <t>ジギョウ</t>
    </rPh>
    <rPh sb="3" eb="4">
      <t>メイ</t>
    </rPh>
    <rPh sb="17" eb="19">
      <t>センタク</t>
    </rPh>
    <phoneticPr fontId="2"/>
  </si>
  <si>
    <t>　 プルダウンメニューの項目</t>
    <rPh sb="12" eb="14">
      <t>コウモク</t>
    </rPh>
    <phoneticPr fontId="2"/>
  </si>
  <si>
    <t>▽</t>
  </si>
  <si>
    <r>
      <t>カーソルを当てると</t>
    </r>
    <r>
      <rPr>
        <b/>
        <sz val="11"/>
        <rFont val="ＭＳ Ｐゴシック"/>
        <family val="3"/>
        <charset val="128"/>
      </rPr>
      <t>▽</t>
    </r>
    <r>
      <rPr>
        <sz val="11"/>
        <rFont val="ＭＳ Ｐゴシック"/>
        <family val="3"/>
        <charset val="128"/>
      </rPr>
      <t>マークが表示されます。</t>
    </r>
    <rPh sb="5" eb="6">
      <t>ア</t>
    </rPh>
    <rPh sb="14" eb="16">
      <t>ヒョウジ</t>
    </rPh>
    <phoneticPr fontId="2"/>
  </si>
  <si>
    <t>・支出内訳欄に単価、人数等必要事項を入力すると自動計算し、予算額欄の金額が表示されるように設定
　しています。</t>
    <rPh sb="1" eb="3">
      <t>シシュツ</t>
    </rPh>
    <rPh sb="3" eb="6">
      <t>ウチワケラン</t>
    </rPh>
    <rPh sb="7" eb="9">
      <t>タンカ</t>
    </rPh>
    <rPh sb="10" eb="12">
      <t>ニンズウ</t>
    </rPh>
    <rPh sb="12" eb="13">
      <t>トウ</t>
    </rPh>
    <rPh sb="13" eb="15">
      <t>ヒツヨウ</t>
    </rPh>
    <rPh sb="15" eb="17">
      <t>ジコウ</t>
    </rPh>
    <rPh sb="18" eb="20">
      <t>ニュウリョク</t>
    </rPh>
    <rPh sb="23" eb="25">
      <t>ジドウ</t>
    </rPh>
    <rPh sb="25" eb="27">
      <t>ケイサン</t>
    </rPh>
    <rPh sb="29" eb="32">
      <t>ヨサンガク</t>
    </rPh>
    <rPh sb="32" eb="33">
      <t>ラン</t>
    </rPh>
    <rPh sb="34" eb="36">
      <t>キンガク</t>
    </rPh>
    <rPh sb="37" eb="39">
      <t>ヒョウジ</t>
    </rPh>
    <rPh sb="45" eb="47">
      <t>セッテイ</t>
    </rPh>
    <phoneticPr fontId="2"/>
  </si>
  <si>
    <t>平成３１年度ジュニアスポーツ推進事業事業[強化校・育成校・支援校]事業別計画書・収支予算書（個表）</t>
    <rPh sb="0" eb="2">
      <t>ヘイセイ</t>
    </rPh>
    <rPh sb="4" eb="6">
      <t>ネンド</t>
    </rPh>
    <rPh sb="14" eb="16">
      <t>スイシン</t>
    </rPh>
    <rPh sb="16" eb="18">
      <t>ジギョウ</t>
    </rPh>
    <rPh sb="18" eb="20">
      <t>ジギョウ</t>
    </rPh>
    <rPh sb="21" eb="23">
      <t>キョウカ</t>
    </rPh>
    <rPh sb="23" eb="24">
      <t>コウ</t>
    </rPh>
    <rPh sb="25" eb="27">
      <t>イクセイ</t>
    </rPh>
    <rPh sb="27" eb="28">
      <t>コウ</t>
    </rPh>
    <rPh sb="29" eb="31">
      <t>シエン</t>
    </rPh>
    <rPh sb="31" eb="32">
      <t>コウ</t>
    </rPh>
    <rPh sb="33" eb="35">
      <t>ジギョウ</t>
    </rPh>
    <rPh sb="35" eb="36">
      <t>ベツ</t>
    </rPh>
    <rPh sb="36" eb="39">
      <t>ケイカクショ</t>
    </rPh>
    <rPh sb="40" eb="42">
      <t>シュウシ</t>
    </rPh>
    <rPh sb="42" eb="45">
      <t>ヨサンショ</t>
    </rPh>
    <rPh sb="46" eb="48">
      <t>コヒョウ</t>
    </rPh>
    <phoneticPr fontId="2"/>
  </si>
  <si>
    <t>平成３１年度ジュニアスポーツ推進事業[強化校・育成校・支援校]収支予算書（総括表）</t>
    <rPh sb="14" eb="16">
      <t>スイシン</t>
    </rPh>
    <rPh sb="19" eb="21">
      <t>キョウカ</t>
    </rPh>
    <rPh sb="21" eb="22">
      <t>コウ</t>
    </rPh>
    <rPh sb="23" eb="25">
      <t>イクセイ</t>
    </rPh>
    <rPh sb="25" eb="26">
      <t>コウ</t>
    </rPh>
    <rPh sb="27" eb="29">
      <t>シエン</t>
    </rPh>
    <rPh sb="29" eb="30">
      <t>コウ</t>
    </rPh>
    <rPh sb="31" eb="33">
      <t>シュウシ</t>
    </rPh>
    <rPh sb="33" eb="35">
      <t>ヨサン</t>
    </rPh>
    <rPh sb="35" eb="36">
      <t>ショ</t>
    </rPh>
    <rPh sb="37" eb="40">
      <t>ソウカツヒョウ</t>
    </rPh>
    <phoneticPr fontId="2"/>
  </si>
  <si>
    <t>元</t>
    <rPh sb="0" eb="1">
      <t>モト</t>
    </rPh>
    <phoneticPr fontId="2"/>
  </si>
  <si>
    <t>平成３１年度ジュニアスポーツ推進事業補助金交付申請書（団体用）</t>
    <rPh sb="0" eb="2">
      <t>ヘイセイ</t>
    </rPh>
    <rPh sb="4" eb="6">
      <t>ネンド</t>
    </rPh>
    <rPh sb="14" eb="16">
      <t>スイシン</t>
    </rPh>
    <rPh sb="16" eb="18">
      <t>ジギョウ</t>
    </rPh>
    <rPh sb="18" eb="21">
      <t>ホジョキン</t>
    </rPh>
    <rPh sb="21" eb="23">
      <t>コウフ</t>
    </rPh>
    <rPh sb="23" eb="26">
      <t>シンセイショ</t>
    </rPh>
    <rPh sb="27" eb="30">
      <t>ダンタイヨウ</t>
    </rPh>
    <phoneticPr fontId="2"/>
  </si>
  <si>
    <t>　平成３１年度ジュニアスポーツ推進事業補助金</t>
    <rPh sb="1" eb="3">
      <t>ヘイセイ</t>
    </rPh>
    <rPh sb="5" eb="7">
      <t>ネンド</t>
    </rPh>
    <rPh sb="15" eb="17">
      <t>スイシン</t>
    </rPh>
    <rPh sb="17" eb="19">
      <t>ジギョウ</t>
    </rPh>
    <rPh sb="19" eb="22">
      <t>ホジョキン</t>
    </rPh>
    <phoneticPr fontId="2"/>
  </si>
  <si>
    <t>（　　）</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</si>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</sst>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17">
    <font>
      <sz val="11"/>
      <name val="ＭＳ Ｐゴシック"/>
      <family val="3"/>
      <charset val="128"/>
    </font>
    <font>
      <sz val="11"/>
      <name val="ＭＳ Ｐゴシック"/>
      <family val="3"/>
      <charset val="128"/>
    </font>
    <font>
      <sz val="6"/>
      <name val="ＭＳ Ｐゴシック"/>
      <family val="3"/>
      <charset val="128"/>
    </font>
    <font>
      <b/>
      <sz val="11"/>
      <color indexed="10"/>
      <name val="ＭＳ Ｐゴシック"/>
      <family val="3"/>
      <charset val="128"/>
    </font>
    <font>
      <sz val="10"/>
      <name val="HGPｺﾞｼｯｸM"/>
      <family val="3"/>
      <charset val="128"/>
    </font>
    <font>
      <sz val="11"/>
      <name val="HGPｺﾞｼｯｸM"/>
      <family val="3"/>
      <charset val="128"/>
    </font>
    <font>
      <sz val="12"/>
      <name val="HGPｺﾞｼｯｸM"/>
      <family val="3"/>
      <charset val="128"/>
    </font>
    <font>
      <b/>
      <sz val="11"/>
      <name val="HGPｺﾞｼｯｸM"/>
      <family val="3"/>
      <charset val="128"/>
    </font>
    <font>
      <b/>
      <sz val="12"/>
      <color indexed="9"/>
      <name val="HGPｺﾞｼｯｸM"/>
      <family val="3"/>
      <charset val="128"/>
    </font>
    <font>
      <b/>
      <sz val="14"/>
      <color indexed="9"/>
      <name val="HGPｺﾞｼｯｸM"/>
      <family val="3"/>
      <charset val="128"/>
    </font>
    <font>
      <sz val="9"/>
      <color indexed="81"/>
      <name val="ＭＳ Ｐゴシック"/>
      <family val="3"/>
      <charset val="128"/>
    </font>
    <font>
      <sz val="14"/>
      <color indexed="81"/>
      <name val="ＭＳ Ｐゴシック"/>
      <family val="3"/>
      <charset val="128"/>
    </font>
    <font>
      <b/>
      <sz val="12"/>
      <color indexed="81"/>
      <name val="ＭＳ Ｐゴシック"/>
      <family val="3"/>
      <charset val="128"/>
    </font>
    <font>
      <sz val="14"/>
      <color rgb="FFFF0000"/>
      <name val="HGPｺﾞｼｯｸM"/>
      <family val="3"/>
      <charset val="128"/>
    </font>
    <font>
      <b/>
      <sz val="11"/>
      <name val="ＭＳ Ｐゴシック"/>
      <family val="3"/>
      <charset val="128"/>
    </font>
    <font>
      <sz val="11"/>
      <color rgb="FFFF0000"/>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9" tint="0.79998168889431442"/>
        <bgColor indexed="64"/>
      </patternFill>
    </fill>
  </fills>
  <borders count="81">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tted">
        <color indexed="64"/>
      </left>
      <right/>
      <top style="thin">
        <color indexed="64"/>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64"/>
      </top>
      <bottom style="thin">
        <color indexed="64"/>
      </bottom>
      <diagonal/>
    </border>
    <border>
      <left/>
      <right style="medium">
        <color indexed="8"/>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6">
    <xf numFmtId="0" fontId="0" fillId="0" borderId="0" xfId="0">
      <alignment vertical="center"/>
    </xf>
    <xf numFmtId="0" fontId="4" fillId="0" borderId="0" xfId="0" applyFont="1" applyAlignment="1" applyProtection="1">
      <alignment vertical="center"/>
    </xf>
    <xf numFmtId="0" fontId="5" fillId="0" borderId="0" xfId="0" applyFont="1" applyProtection="1">
      <alignment vertical="center"/>
    </xf>
    <xf numFmtId="0" fontId="4" fillId="0" borderId="0" xfId="0" applyFont="1" applyAlignment="1" applyProtection="1">
      <alignment horizontal="justify" vertical="center"/>
    </xf>
    <xf numFmtId="0" fontId="5" fillId="0" borderId="0" xfId="0" applyFont="1" applyAlignment="1" applyProtection="1">
      <alignment vertical="center"/>
    </xf>
    <xf numFmtId="0" fontId="5" fillId="0" borderId="0" xfId="0" applyFont="1" applyAlignment="1">
      <alignment horizontal="right" vertical="center"/>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0" xfId="0" applyFont="1" applyAlignment="1" applyProtection="1">
      <alignment horizontal="center" vertical="center"/>
    </xf>
    <xf numFmtId="38" fontId="5" fillId="0" borderId="4"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38" fontId="5" fillId="0" borderId="6" xfId="1" applyFont="1" applyFill="1" applyBorder="1" applyAlignment="1" applyProtection="1">
      <alignment horizontal="right" vertical="center" shrinkToFit="1"/>
    </xf>
    <xf numFmtId="0" fontId="5" fillId="0" borderId="0" xfId="0" applyFont="1" applyAlignment="1" applyProtection="1">
      <alignment vertical="center" shrinkToFit="1"/>
    </xf>
    <xf numFmtId="38" fontId="5" fillId="0" borderId="7"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9" xfId="1" applyFont="1" applyFill="1" applyBorder="1" applyAlignment="1" applyProtection="1">
      <alignment horizontal="right" vertical="center" shrinkToFit="1"/>
    </xf>
    <xf numFmtId="38" fontId="5" fillId="0" borderId="10"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12" xfId="1" applyFont="1" applyFill="1" applyBorder="1" applyAlignment="1" applyProtection="1">
      <alignment horizontal="right" vertical="center" shrinkToFit="1"/>
    </xf>
    <xf numFmtId="38" fontId="5" fillId="0" borderId="2" xfId="1" applyFont="1" applyFill="1" applyBorder="1" applyAlignment="1" applyProtection="1">
      <alignment horizontal="right" vertical="center" shrinkToFit="1"/>
    </xf>
    <xf numFmtId="38" fontId="5" fillId="0" borderId="3" xfId="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0" fontId="5" fillId="0" borderId="0" xfId="0" applyFont="1" applyAlignment="1" applyProtection="1">
      <alignment horizontal="justify"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vertical="center" shrinkToFit="1"/>
    </xf>
    <xf numFmtId="0" fontId="5" fillId="0" borderId="15" xfId="0" applyFont="1" applyBorder="1" applyAlignment="1" applyProtection="1">
      <alignment vertical="center" shrinkToFit="1"/>
    </xf>
    <xf numFmtId="0" fontId="5" fillId="0" borderId="16" xfId="0" applyFont="1" applyBorder="1" applyAlignment="1" applyProtection="1">
      <alignment vertical="center"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8" fillId="0" borderId="0" xfId="0" applyFont="1" applyFill="1" applyAlignment="1" applyProtection="1">
      <alignment vertical="center"/>
      <protection locked="0"/>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Alignment="1" applyProtection="1">
      <alignment horizontal="right" vertical="center"/>
    </xf>
    <xf numFmtId="0" fontId="5" fillId="0" borderId="17" xfId="0" applyFont="1" applyBorder="1" applyAlignment="1" applyProtection="1">
      <alignment vertical="center" wrapText="1"/>
      <protection locked="0"/>
    </xf>
    <xf numFmtId="0" fontId="5" fillId="0" borderId="0" xfId="0" applyFont="1" applyBorder="1" applyAlignment="1" applyProtection="1">
      <alignment vertical="center"/>
    </xf>
    <xf numFmtId="0" fontId="8" fillId="0" borderId="0" xfId="0" applyFont="1" applyFill="1" applyAlignment="1" applyProtection="1">
      <alignment horizontal="center" vertical="center"/>
    </xf>
    <xf numFmtId="0" fontId="5" fillId="0" borderId="0" xfId="0" applyFont="1" applyFill="1" applyProtection="1">
      <alignment vertical="center"/>
    </xf>
    <xf numFmtId="0" fontId="6" fillId="0" borderId="0" xfId="0" applyFont="1" applyAlignment="1" applyProtection="1">
      <alignment vertical="center"/>
    </xf>
    <xf numFmtId="0" fontId="5" fillId="0" borderId="0" xfId="0" applyFont="1" applyAlignment="1" applyProtection="1">
      <alignment horizontal="justify" vertical="center"/>
    </xf>
    <xf numFmtId="0" fontId="5" fillId="0" borderId="1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Border="1" applyProtection="1">
      <alignment vertical="center"/>
    </xf>
    <xf numFmtId="38" fontId="5" fillId="0" borderId="21" xfId="1" applyFont="1" applyFill="1" applyBorder="1" applyAlignment="1" applyProtection="1">
      <alignment horizontal="right" vertical="center" shrinkToFit="1"/>
    </xf>
    <xf numFmtId="38" fontId="5" fillId="0" borderId="22" xfId="1" applyFont="1" applyFill="1" applyBorder="1" applyAlignment="1" applyProtection="1">
      <alignment horizontal="right" vertical="center" shrinkToFit="1"/>
    </xf>
    <xf numFmtId="0" fontId="5" fillId="0" borderId="0" xfId="0" applyFont="1" applyAlignment="1">
      <alignment horizontal="left" vertical="center"/>
    </xf>
    <xf numFmtId="0" fontId="5" fillId="0" borderId="0" xfId="0" applyFont="1" applyAlignment="1" applyProtection="1">
      <alignment horizontal="left" vertical="center"/>
    </xf>
    <xf numFmtId="0" fontId="7" fillId="0" borderId="2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0" xfId="0" applyFont="1" applyBorder="1" applyAlignment="1" applyProtection="1">
      <alignment horizontal="right" vertical="center"/>
    </xf>
    <xf numFmtId="0" fontId="7" fillId="0" borderId="0" xfId="0" applyFont="1" applyAlignment="1" applyProtection="1">
      <alignment horizontal="right" vertical="center"/>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5" fillId="0" borderId="24" xfId="0" applyFont="1" applyBorder="1" applyAlignment="1" applyProtection="1">
      <alignment horizontal="center" vertical="center" wrapText="1"/>
      <protection locked="0"/>
    </xf>
    <xf numFmtId="0" fontId="5" fillId="0" borderId="24" xfId="0" applyFont="1" applyBorder="1" applyAlignment="1" applyProtection="1">
      <alignment vertical="center" wrapText="1"/>
      <protection locked="0"/>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Alignment="1" applyProtection="1">
      <alignment horizontal="justify" vertical="center"/>
      <protection locked="0"/>
    </xf>
    <xf numFmtId="0" fontId="5" fillId="0" borderId="24"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top"/>
      <protection locked="0"/>
    </xf>
    <xf numFmtId="38" fontId="5" fillId="0" borderId="26" xfId="1" applyFont="1" applyBorder="1" applyAlignment="1" applyProtection="1">
      <alignment horizontal="center" vertical="center" wrapText="1" shrinkToFit="1"/>
      <protection locked="0"/>
    </xf>
    <xf numFmtId="38" fontId="5" fillId="0" borderId="27" xfId="1" applyFont="1" applyBorder="1" applyAlignment="1" applyProtection="1">
      <alignment horizontal="center" vertical="center" wrapText="1" shrinkToFit="1"/>
      <protection locked="0"/>
    </xf>
    <xf numFmtId="38" fontId="5" fillId="0" borderId="27" xfId="1" applyFont="1" applyBorder="1" applyAlignment="1" applyProtection="1">
      <alignment horizontal="center" vertical="center" shrinkToFit="1"/>
      <protection locked="0"/>
    </xf>
    <xf numFmtId="0" fontId="0" fillId="0" borderId="0" xfId="0">
      <alignment vertical="center"/>
    </xf>
    <xf numFmtId="0" fontId="16" fillId="0" borderId="0" xfId="0" applyFont="1">
      <alignment vertical="center"/>
    </xf>
    <xf numFmtId="0" fontId="0" fillId="0" borderId="0" xfId="0">
      <alignment vertical="center"/>
    </xf>
    <xf numFmtId="0" fontId="5" fillId="0" borderId="0" xfId="0" applyFont="1">
      <alignment vertical="center"/>
    </xf>
    <xf numFmtId="0" fontId="0" fillId="0" borderId="0" xfId="0" applyAlignment="1">
      <alignment vertical="center" wrapText="1"/>
    </xf>
    <xf numFmtId="0" fontId="0" fillId="0" borderId="0" xfId="0"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5" fillId="0" borderId="0" xfId="0" applyFont="1">
      <alignment vertical="center"/>
    </xf>
    <xf numFmtId="0" fontId="5" fillId="0" borderId="0" xfId="0" applyFont="1" applyAlignment="1" applyProtection="1">
      <alignment horizontal="left" vertical="center" indent="1"/>
    </xf>
    <xf numFmtId="0" fontId="15" fillId="4" borderId="57" xfId="0" applyFont="1" applyFill="1" applyBorder="1">
      <alignment vertical="center"/>
    </xf>
    <xf numFmtId="0" fontId="0" fillId="4" borderId="10" xfId="0" applyFill="1" applyBorder="1">
      <alignment vertical="center"/>
    </xf>
    <xf numFmtId="0" fontId="15" fillId="4" borderId="26" xfId="0" applyFont="1" applyFill="1" applyBorder="1">
      <alignment vertical="center"/>
    </xf>
    <xf numFmtId="0" fontId="0" fillId="4" borderId="4" xfId="0" applyFill="1" applyBorder="1">
      <alignment vertical="center"/>
    </xf>
    <xf numFmtId="0" fontId="14" fillId="0" borderId="8" xfId="0" applyFont="1" applyBorder="1" applyAlignment="1">
      <alignment horizontal="center" vertical="center"/>
    </xf>
    <xf numFmtId="0" fontId="0" fillId="0" borderId="0" xfId="0" applyAlignment="1">
      <alignmen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0" fontId="15" fillId="0" borderId="0" xfId="0" applyFont="1" applyAlignment="1">
      <alignment horizontal="center" vertical="center" shrinkToFit="1"/>
    </xf>
    <xf numFmtId="0" fontId="5" fillId="0" borderId="0" xfId="0" applyFont="1" applyAlignment="1">
      <alignment horizontal="right" vertical="center"/>
    </xf>
    <xf numFmtId="0" fontId="5" fillId="0" borderId="19" xfId="0" applyFont="1" applyBorder="1" applyAlignment="1" applyProtection="1">
      <alignment horizontal="center" vertical="center"/>
      <protection locked="0"/>
    </xf>
    <xf numFmtId="0" fontId="5" fillId="0" borderId="0" xfId="0" applyFont="1" applyAlignment="1">
      <alignment horizontal="distributed" vertical="center"/>
    </xf>
    <xf numFmtId="0" fontId="5" fillId="0" borderId="0" xfId="0" applyFont="1" applyAlignment="1">
      <alignment horizontal="center" vertical="center"/>
    </xf>
    <xf numFmtId="176" fontId="5" fillId="0" borderId="19" xfId="0" applyNumberFormat="1" applyFont="1" applyBorder="1" applyAlignment="1" applyProtection="1">
      <alignment horizontal="distributed" vertical="center"/>
      <protection locked="0"/>
    </xf>
    <xf numFmtId="0" fontId="8" fillId="2" borderId="0" xfId="0" applyFont="1" applyFill="1" applyAlignment="1" applyProtection="1">
      <alignment horizontal="center" vertical="center" shrinkToFit="1"/>
      <protection locked="0"/>
    </xf>
    <xf numFmtId="0" fontId="5" fillId="0" borderId="30"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38" fontId="5" fillId="0" borderId="7"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10"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2" xfId="1" applyFont="1" applyFill="1" applyBorder="1" applyAlignment="1" applyProtection="1">
      <alignment horizontal="right" vertical="center" shrinkToFit="1"/>
    </xf>
    <xf numFmtId="38" fontId="5" fillId="0" borderId="3" xfId="1" applyFont="1" applyFill="1" applyBorder="1" applyAlignment="1" applyProtection="1">
      <alignment horizontal="right" vertical="center" shrinkToFit="1"/>
    </xf>
    <xf numFmtId="0" fontId="5" fillId="0" borderId="2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31" xfId="0" applyFont="1" applyBorder="1" applyAlignment="1" applyProtection="1">
      <alignment horizontal="distributed" vertical="center" shrinkToFit="1"/>
    </xf>
    <xf numFmtId="0" fontId="5" fillId="0" borderId="12" xfId="0" applyFont="1" applyBorder="1" applyAlignment="1" applyProtection="1">
      <alignment horizontal="distributed" vertical="center" shrinkToFit="1"/>
    </xf>
    <xf numFmtId="0" fontId="5" fillId="0" borderId="19" xfId="0" applyFont="1" applyBorder="1" applyAlignment="1" applyProtection="1">
      <alignment horizontal="center" vertical="center"/>
    </xf>
    <xf numFmtId="38" fontId="5" fillId="0" borderId="30" xfId="1" applyFont="1" applyFill="1" applyBorder="1" applyAlignment="1" applyProtection="1">
      <alignment horizontal="right" vertical="center" shrinkToFit="1"/>
    </xf>
    <xf numFmtId="38" fontId="5" fillId="0" borderId="4"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0" fontId="5" fillId="0" borderId="0" xfId="0" applyFont="1" applyAlignment="1" applyProtection="1">
      <alignment horizontal="left" vertical="center"/>
    </xf>
    <xf numFmtId="0" fontId="5" fillId="0" borderId="3" xfId="0" applyFont="1" applyBorder="1" applyAlignment="1" applyProtection="1">
      <alignment horizontal="center" vertical="center" shrinkToFit="1"/>
    </xf>
    <xf numFmtId="38" fontId="5" fillId="0" borderId="29" xfId="1" applyFont="1" applyFill="1" applyBorder="1" applyAlignment="1" applyProtection="1">
      <alignment horizontal="right" vertical="center" shrinkToFit="1"/>
    </xf>
    <xf numFmtId="38" fontId="5" fillId="0" borderId="28" xfId="1" applyFont="1" applyFill="1" applyBorder="1" applyAlignment="1" applyProtection="1">
      <alignment horizontal="right" vertical="center" shrinkToFit="1"/>
    </xf>
    <xf numFmtId="0" fontId="5" fillId="0" borderId="29"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28"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8" fontId="7" fillId="0" borderId="46" xfId="0" applyNumberFormat="1" applyFont="1" applyBorder="1" applyAlignment="1" applyProtection="1">
      <alignment horizontal="center" vertical="center" wrapText="1"/>
    </xf>
    <xf numFmtId="38" fontId="7" fillId="0" borderId="24" xfId="0" applyNumberFormat="1" applyFont="1" applyBorder="1" applyAlignment="1" applyProtection="1">
      <alignment horizontal="center" vertical="center" wrapText="1"/>
    </xf>
    <xf numFmtId="38" fontId="7" fillId="0" borderId="2" xfId="0" applyNumberFormat="1" applyFont="1" applyBorder="1" applyAlignment="1" applyProtection="1">
      <alignment horizontal="center" vertical="center" wrapText="1"/>
    </xf>
    <xf numFmtId="38" fontId="5" fillId="0" borderId="37" xfId="1" applyFont="1" applyBorder="1" applyAlignment="1" applyProtection="1">
      <alignment horizontal="right" vertical="center" wrapText="1" indent="1"/>
      <protection locked="0"/>
    </xf>
    <xf numFmtId="38" fontId="5" fillId="0" borderId="20" xfId="1" applyFont="1" applyBorder="1" applyAlignment="1" applyProtection="1">
      <alignment horizontal="right" vertical="center" wrapText="1" indent="1"/>
      <protection locked="0"/>
    </xf>
    <xf numFmtId="38" fontId="5" fillId="0" borderId="22" xfId="1" applyFont="1" applyBorder="1" applyAlignment="1" applyProtection="1">
      <alignment horizontal="right" vertical="center" wrapText="1" indent="1"/>
      <protection locked="0"/>
    </xf>
    <xf numFmtId="0" fontId="5" fillId="0" borderId="26" xfId="0" applyFont="1" applyBorder="1" applyAlignment="1" applyProtection="1">
      <alignment horizontal="left" vertical="center" wrapText="1"/>
    </xf>
    <xf numFmtId="0" fontId="5" fillId="0" borderId="19" xfId="0" applyFont="1" applyBorder="1" applyAlignment="1" applyProtection="1">
      <alignment horizontal="left" vertical="center"/>
    </xf>
    <xf numFmtId="0" fontId="5" fillId="0" borderId="3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38" fontId="5" fillId="0" borderId="45" xfId="1" applyFont="1" applyBorder="1" applyAlignment="1" applyProtection="1">
      <alignment horizontal="center" vertical="center" wrapText="1"/>
    </xf>
    <xf numFmtId="38" fontId="5" fillId="0" borderId="20" xfId="1" applyFont="1" applyBorder="1" applyAlignment="1" applyProtection="1">
      <alignment horizontal="center" vertical="center" wrapText="1"/>
    </xf>
    <xf numFmtId="38" fontId="5" fillId="0" borderId="7" xfId="1" applyFont="1" applyBorder="1" applyAlignment="1" applyProtection="1">
      <alignment horizontal="center" vertical="center" wrapText="1"/>
    </xf>
    <xf numFmtId="38" fontId="5" fillId="0" borderId="79"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0" fontId="5" fillId="0" borderId="26" xfId="0" applyFont="1" applyBorder="1" applyAlignment="1" applyProtection="1">
      <alignment horizontal="left" vertical="center"/>
    </xf>
    <xf numFmtId="38" fontId="5" fillId="0" borderId="27" xfId="1" applyFont="1" applyBorder="1" applyAlignment="1" applyProtection="1">
      <alignment horizontal="right" vertical="center"/>
      <protection locked="0"/>
    </xf>
    <xf numFmtId="38" fontId="5" fillId="0" borderId="20" xfId="1" applyFont="1" applyBorder="1" applyAlignment="1" applyProtection="1">
      <alignment horizontal="right" vertical="center"/>
      <protection locked="0"/>
    </xf>
    <xf numFmtId="38" fontId="5" fillId="0" borderId="50" xfId="1" applyFont="1" applyBorder="1" applyAlignment="1" applyProtection="1">
      <alignment horizontal="center" vertical="center" wrapText="1"/>
    </xf>
    <xf numFmtId="38" fontId="5" fillId="0" borderId="51" xfId="1" applyFont="1" applyBorder="1" applyAlignment="1" applyProtection="1">
      <alignment horizontal="center" vertical="center" wrapText="1"/>
    </xf>
    <xf numFmtId="38" fontId="5" fillId="0" borderId="80" xfId="1" applyFont="1" applyBorder="1" applyAlignment="1" applyProtection="1">
      <alignment horizontal="center" vertical="center" wrapText="1"/>
    </xf>
    <xf numFmtId="38" fontId="5" fillId="0" borderId="38" xfId="1" applyFont="1" applyBorder="1" applyAlignment="1" applyProtection="1">
      <alignment horizontal="center" vertical="center" wrapText="1"/>
    </xf>
    <xf numFmtId="38" fontId="5" fillId="0" borderId="0" xfId="1" applyFont="1" applyBorder="1" applyAlignment="1" applyProtection="1">
      <alignment horizontal="center" vertical="center" wrapText="1"/>
    </xf>
    <xf numFmtId="38" fontId="5" fillId="0" borderId="42" xfId="1" applyFont="1" applyBorder="1" applyAlignment="1" applyProtection="1">
      <alignment horizontal="center" vertical="center" wrapText="1"/>
    </xf>
    <xf numFmtId="38" fontId="5" fillId="0" borderId="40" xfId="1" applyFont="1" applyBorder="1" applyAlignment="1" applyProtection="1">
      <alignment horizontal="center" vertical="center" wrapText="1"/>
    </xf>
    <xf numFmtId="38" fontId="5" fillId="0" borderId="19" xfId="1" applyFont="1" applyBorder="1" applyAlignment="1" applyProtection="1">
      <alignment horizontal="center" vertical="center" wrapText="1"/>
    </xf>
    <xf numFmtId="38" fontId="5" fillId="0" borderId="4" xfId="1" applyFont="1" applyBorder="1" applyAlignment="1" applyProtection="1">
      <alignment horizontal="center" vertical="center" wrapText="1"/>
    </xf>
    <xf numFmtId="38" fontId="5" fillId="0" borderId="26" xfId="1" applyFont="1" applyBorder="1" applyAlignment="1" applyProtection="1">
      <alignment horizontal="right" vertical="center" wrapText="1"/>
      <protection locked="0"/>
    </xf>
    <xf numFmtId="38" fontId="5" fillId="0" borderId="19" xfId="1" applyFont="1" applyBorder="1" applyAlignment="1" applyProtection="1">
      <alignment horizontal="right" vertical="center" wrapText="1"/>
      <protection locked="0"/>
    </xf>
    <xf numFmtId="38" fontId="5" fillId="0" borderId="27" xfId="1" applyFont="1" applyBorder="1" applyAlignment="1" applyProtection="1">
      <alignment horizontal="left" vertical="center" shrinkToFit="1"/>
    </xf>
    <xf numFmtId="38" fontId="5" fillId="0" borderId="20" xfId="1" applyFont="1" applyBorder="1" applyAlignment="1" applyProtection="1">
      <alignment horizontal="left" vertical="center" shrinkToFit="1"/>
    </xf>
    <xf numFmtId="0" fontId="5" fillId="0" borderId="19" xfId="0" applyFont="1" applyBorder="1" applyAlignment="1" applyProtection="1">
      <alignment horizontal="right" vertical="center" wrapText="1"/>
      <protection locked="0"/>
    </xf>
    <xf numFmtId="0" fontId="5" fillId="0" borderId="27" xfId="0" applyFont="1" applyBorder="1" applyAlignment="1" applyProtection="1">
      <alignment horizontal="left" vertical="center" wrapText="1" shrinkToFit="1"/>
    </xf>
    <xf numFmtId="0" fontId="5" fillId="0" borderId="2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0" xfId="0" applyFont="1" applyBorder="1" applyAlignment="1" applyProtection="1">
      <alignment horizontal="center" vertical="top" wrapText="1"/>
      <protection locked="0"/>
    </xf>
    <xf numFmtId="0" fontId="5" fillId="0" borderId="51" xfId="0" applyFont="1" applyBorder="1" applyAlignment="1" applyProtection="1">
      <alignment horizontal="center" vertical="top" wrapText="1"/>
      <protection locked="0"/>
    </xf>
    <xf numFmtId="0" fontId="5" fillId="0" borderId="52" xfId="0" applyFont="1" applyBorder="1" applyAlignment="1" applyProtection="1">
      <alignment horizontal="center" vertical="top" wrapText="1"/>
      <protection locked="0"/>
    </xf>
    <xf numFmtId="0" fontId="5" fillId="0" borderId="38"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39"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38" fontId="5" fillId="0" borderId="26" xfId="1" applyFont="1" applyBorder="1" applyAlignment="1" applyProtection="1">
      <alignment horizontal="right" vertical="center"/>
      <protection locked="0"/>
    </xf>
    <xf numFmtId="38" fontId="5" fillId="0" borderId="19" xfId="1" applyFont="1" applyBorder="1" applyAlignment="1" applyProtection="1">
      <alignment horizontal="right" vertical="center"/>
      <protection locked="0"/>
    </xf>
    <xf numFmtId="0" fontId="5" fillId="0" borderId="49"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xf>
    <xf numFmtId="0" fontId="5" fillId="0" borderId="8" xfId="0" applyFont="1" applyBorder="1" applyAlignment="1" applyProtection="1">
      <alignment horizontal="center" vertical="center" shrinkToFit="1"/>
    </xf>
    <xf numFmtId="0" fontId="5" fillId="0" borderId="75"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0" borderId="77" xfId="0" applyFont="1" applyBorder="1" applyAlignment="1" applyProtection="1">
      <alignment horizontal="center" vertical="center" shrinkToFit="1"/>
    </xf>
    <xf numFmtId="38" fontId="5" fillId="0" borderId="78" xfId="1" applyFont="1" applyBorder="1" applyAlignment="1" applyProtection="1">
      <alignment horizontal="right" vertical="center" wrapText="1" indent="1"/>
      <protection locked="0"/>
    </xf>
    <xf numFmtId="38" fontId="5" fillId="0" borderId="18" xfId="1" applyFont="1" applyBorder="1" applyAlignment="1" applyProtection="1">
      <alignment horizontal="right" vertical="center" wrapText="1" indent="1"/>
      <protection locked="0"/>
    </xf>
    <xf numFmtId="38" fontId="5" fillId="0" borderId="58" xfId="1" applyFont="1" applyBorder="1" applyAlignment="1" applyProtection="1">
      <alignment horizontal="right" vertical="center" wrapText="1" indent="1"/>
      <protection locked="0"/>
    </xf>
    <xf numFmtId="0" fontId="5" fillId="0" borderId="18" xfId="0" applyFont="1" applyBorder="1" applyAlignment="1" applyProtection="1">
      <alignment horizontal="right" vertical="center" wrapText="1"/>
      <protection locked="0"/>
    </xf>
    <xf numFmtId="38" fontId="5" fillId="0" borderId="53" xfId="1" applyFont="1" applyBorder="1" applyAlignment="1" applyProtection="1">
      <alignment horizontal="right" vertical="center" wrapText="1"/>
      <protection locked="0"/>
    </xf>
    <xf numFmtId="38" fontId="5" fillId="0" borderId="18" xfId="1" applyFont="1" applyBorder="1" applyAlignment="1" applyProtection="1">
      <alignment horizontal="right" vertical="center" wrapText="1"/>
      <protection locked="0"/>
    </xf>
    <xf numFmtId="0" fontId="5" fillId="0" borderId="24"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38" fontId="5" fillId="0" borderId="27" xfId="1" applyFont="1" applyBorder="1" applyAlignment="1" applyProtection="1">
      <alignment horizontal="left" vertical="center" wrapText="1"/>
    </xf>
    <xf numFmtId="38" fontId="5" fillId="0" borderId="20" xfId="1" applyFont="1" applyBorder="1" applyAlignment="1" applyProtection="1">
      <alignment horizontal="left" vertical="center" wrapText="1"/>
    </xf>
    <xf numFmtId="38" fontId="5" fillId="0" borderId="32" xfId="1" applyFont="1" applyBorder="1" applyAlignment="1" applyProtection="1">
      <alignment horizontal="center" vertical="center" wrapText="1"/>
    </xf>
    <xf numFmtId="38" fontId="5" fillId="0" borderId="33" xfId="1" applyFont="1" applyBorder="1" applyAlignment="1" applyProtection="1">
      <alignment horizontal="center" vertical="center" wrapText="1"/>
    </xf>
    <xf numFmtId="38" fontId="5" fillId="0" borderId="10" xfId="1" applyFont="1" applyBorder="1" applyAlignment="1" applyProtection="1">
      <alignment horizontal="center" vertical="center" wrapText="1"/>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77" fontId="5" fillId="0" borderId="45" xfId="1" applyNumberFormat="1" applyFont="1" applyBorder="1" applyAlignment="1" applyProtection="1">
      <alignment horizontal="center" vertical="center" wrapText="1"/>
      <protection locked="0"/>
    </xf>
    <xf numFmtId="177" fontId="5" fillId="0" borderId="20" xfId="1" applyNumberFormat="1" applyFont="1" applyBorder="1" applyAlignment="1" applyProtection="1">
      <alignment horizontal="center" vertical="center" wrapText="1"/>
      <protection locked="0"/>
    </xf>
    <xf numFmtId="177" fontId="5" fillId="0" borderId="7" xfId="1" applyNumberFormat="1" applyFont="1" applyBorder="1" applyAlignment="1" applyProtection="1">
      <alignment horizontal="center" vertical="center" wrapText="1"/>
      <protection locked="0"/>
    </xf>
    <xf numFmtId="38" fontId="5" fillId="0" borderId="47" xfId="1" applyFont="1" applyBorder="1" applyAlignment="1" applyProtection="1">
      <alignment horizontal="center" vertical="center" wrapText="1"/>
      <protection locked="0"/>
    </xf>
    <xf numFmtId="38" fontId="5" fillId="0" borderId="18" xfId="1" applyFont="1" applyBorder="1" applyAlignment="1" applyProtection="1">
      <alignment horizontal="center" vertical="center" wrapText="1"/>
      <protection locked="0"/>
    </xf>
    <xf numFmtId="38" fontId="5" fillId="0" borderId="48" xfId="1" applyFont="1" applyBorder="1" applyAlignment="1" applyProtection="1">
      <alignment horizontal="center" vertical="center" wrapText="1"/>
      <protection locked="0"/>
    </xf>
    <xf numFmtId="0" fontId="5" fillId="0" borderId="53"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5" fillId="0" borderId="48" xfId="0" applyFont="1" applyBorder="1" applyAlignment="1" applyProtection="1">
      <alignment horizontal="left" vertical="center" shrinkToFit="1"/>
    </xf>
    <xf numFmtId="0" fontId="5" fillId="0" borderId="3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3" borderId="28"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0" borderId="47" xfId="0" applyFont="1" applyBorder="1" applyAlignment="1" applyProtection="1">
      <alignment horizontal="center" vertical="center" wrapText="1"/>
      <protection locked="0"/>
    </xf>
    <xf numFmtId="0" fontId="9" fillId="2" borderId="0" xfId="0" applyFont="1" applyFill="1" applyAlignment="1" applyProtection="1">
      <alignment horizontal="center" vertical="center"/>
    </xf>
    <xf numFmtId="0" fontId="5" fillId="3" borderId="49"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0" borderId="58" xfId="0" applyFont="1" applyBorder="1" applyAlignment="1" applyProtection="1">
      <alignment horizontal="center" vertical="center" wrapText="1"/>
      <protection locked="0"/>
    </xf>
    <xf numFmtId="0" fontId="5" fillId="0" borderId="0" xfId="0" applyFont="1" applyAlignment="1" applyProtection="1">
      <alignment horizontal="right" vertical="center"/>
    </xf>
    <xf numFmtId="0" fontId="5" fillId="0" borderId="23"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6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5" fillId="0" borderId="60" xfId="0" applyFont="1" applyBorder="1" applyAlignment="1" applyProtection="1">
      <alignment horizontal="center" vertical="distributed" wrapText="1"/>
    </xf>
    <xf numFmtId="0" fontId="5" fillId="0" borderId="61" xfId="0" applyFont="1" applyBorder="1" applyAlignment="1" applyProtection="1">
      <alignment vertical="distributed"/>
    </xf>
    <xf numFmtId="0" fontId="5" fillId="0" borderId="62" xfId="0" applyFont="1" applyBorder="1" applyAlignment="1" applyProtection="1">
      <alignment vertical="distributed"/>
    </xf>
    <xf numFmtId="38" fontId="5" fillId="0" borderId="63" xfId="1" applyFont="1" applyBorder="1" applyAlignment="1" applyProtection="1">
      <alignment horizontal="center" vertical="center" wrapText="1"/>
      <protection locked="0"/>
    </xf>
    <xf numFmtId="38" fontId="5" fillId="0" borderId="44" xfId="1" applyFont="1" applyBorder="1" applyAlignment="1" applyProtection="1">
      <alignment horizontal="center" vertical="center" wrapText="1"/>
      <protection locked="0"/>
    </xf>
    <xf numFmtId="38" fontId="5" fillId="0" borderId="64" xfId="1"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7" xfId="0" applyFont="1" applyBorder="1" applyAlignment="1" applyProtection="1">
      <alignment horizontal="center" vertical="center" wrapText="1"/>
    </xf>
    <xf numFmtId="0" fontId="5" fillId="0" borderId="50" xfId="0" applyFont="1" applyBorder="1" applyAlignment="1" applyProtection="1">
      <alignment horizontal="center" wrapText="1"/>
    </xf>
    <xf numFmtId="0" fontId="5" fillId="0" borderId="51" xfId="0" applyFont="1" applyBorder="1" applyAlignment="1" applyProtection="1">
      <alignment horizontal="center" wrapText="1"/>
    </xf>
    <xf numFmtId="0" fontId="5" fillId="0" borderId="38"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30"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38" fontId="5" fillId="0" borderId="68" xfId="1" applyFont="1" applyBorder="1" applyAlignment="1" applyProtection="1">
      <alignment horizontal="right" vertical="center" wrapText="1" indent="1"/>
      <protection locked="0"/>
    </xf>
    <xf numFmtId="38" fontId="5" fillId="0" borderId="44" xfId="1" applyFont="1" applyBorder="1" applyAlignment="1" applyProtection="1">
      <alignment horizontal="right" vertical="center" wrapText="1" indent="1"/>
      <protection locked="0"/>
    </xf>
    <xf numFmtId="38" fontId="5" fillId="0" borderId="59" xfId="1" applyFont="1" applyBorder="1" applyAlignment="1" applyProtection="1">
      <alignment horizontal="right" vertical="center" wrapText="1" indent="1"/>
      <protection locked="0"/>
    </xf>
    <xf numFmtId="0" fontId="5" fillId="0" borderId="20" xfId="0" applyFont="1" applyBorder="1" applyAlignment="1" applyProtection="1">
      <alignment horizontal="right" vertical="center" wrapText="1"/>
      <protection locked="0"/>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left" vertical="center"/>
    </xf>
    <xf numFmtId="0" fontId="5" fillId="0" borderId="33" xfId="0" applyFont="1" applyBorder="1" applyAlignment="1" applyProtection="1">
      <alignment horizontal="left" vertical="center"/>
    </xf>
    <xf numFmtId="0" fontId="5" fillId="0" borderId="49" xfId="0" applyFont="1" applyBorder="1" applyAlignment="1" applyProtection="1">
      <alignment horizontal="center" vertical="center" wrapText="1"/>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38" fontId="7" fillId="0" borderId="27" xfId="1" applyFont="1" applyFill="1" applyBorder="1" applyAlignment="1" applyProtection="1">
      <alignment horizontal="right" vertical="center"/>
      <protection locked="0"/>
    </xf>
    <xf numFmtId="38" fontId="7" fillId="0" borderId="20" xfId="1" applyFont="1" applyFill="1" applyBorder="1" applyAlignment="1" applyProtection="1">
      <alignment horizontal="right" vertical="center"/>
      <protection locked="0"/>
    </xf>
    <xf numFmtId="38" fontId="5" fillId="0" borderId="27" xfId="1" applyFont="1" applyBorder="1" applyAlignment="1" applyProtection="1">
      <alignment horizontal="left" vertical="center" wrapText="1" shrinkToFi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27" xfId="0" applyFont="1" applyBorder="1" applyAlignment="1" applyProtection="1">
      <alignment horizontal="left" vertical="center" shrinkToFit="1"/>
    </xf>
    <xf numFmtId="38" fontId="5" fillId="0" borderId="45" xfId="1" applyFont="1" applyBorder="1" applyAlignment="1" applyProtection="1">
      <alignment horizontal="center" vertical="center" wrapText="1"/>
      <protection locked="0"/>
    </xf>
    <xf numFmtId="38" fontId="5" fillId="0" borderId="20" xfId="1" applyFont="1" applyBorder="1" applyAlignment="1" applyProtection="1">
      <alignment horizontal="center" vertical="center" wrapText="1"/>
      <protection locked="0"/>
    </xf>
    <xf numFmtId="38" fontId="5" fillId="0" borderId="7" xfId="1" applyFont="1" applyBorder="1" applyAlignment="1" applyProtection="1">
      <alignment horizontal="center" vertical="center" wrapText="1"/>
      <protection locked="0"/>
    </xf>
    <xf numFmtId="0" fontId="5" fillId="0" borderId="38"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35"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38" fontId="5" fillId="0" borderId="53" xfId="1" applyFont="1" applyBorder="1" applyAlignment="1" applyProtection="1">
      <alignment horizontal="center" vertical="center" wrapText="1"/>
      <protection locked="0"/>
    </xf>
    <xf numFmtId="38" fontId="5" fillId="0" borderId="58" xfId="1"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7"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35"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38" fontId="5" fillId="0" borderId="37" xfId="1" applyFont="1" applyBorder="1" applyAlignment="1" applyProtection="1">
      <alignment horizontal="left" vertical="center" shrinkToFit="1"/>
    </xf>
    <xf numFmtId="38" fontId="5" fillId="0" borderId="7" xfId="1" applyFont="1" applyBorder="1" applyAlignment="1" applyProtection="1">
      <alignment horizontal="left" vertical="center" shrinkToFit="1"/>
    </xf>
    <xf numFmtId="38" fontId="5" fillId="0" borderId="35" xfId="1" applyFont="1" applyBorder="1" applyAlignment="1" applyProtection="1">
      <alignment horizontal="center" vertical="center" wrapText="1"/>
    </xf>
    <xf numFmtId="38" fontId="5" fillId="0" borderId="23" xfId="1" applyFont="1" applyBorder="1" applyAlignment="1" applyProtection="1">
      <alignment horizontal="center" vertical="center" wrapText="1"/>
    </xf>
    <xf numFmtId="38" fontId="5" fillId="0" borderId="41" xfId="1" applyFont="1" applyBorder="1" applyAlignment="1" applyProtection="1">
      <alignment horizontal="center" vertical="center" wrapText="1"/>
    </xf>
  </cellXfs>
  <cellStyles count="2">
    <cellStyle name="桁区切り" xfId="1" builtinId="6"/>
    <cellStyle name="標準" xfId="0" builtinId="0"/>
  </cellStyles>
  <dxfs count="600">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ont>
        <condense val="0"/>
        <extend val="0"/>
        <color indexed="9"/>
      </font>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266701</xdr:colOff>
      <xdr:row>3</xdr:row>
      <xdr:rowOff>11825</xdr:rowOff>
    </xdr:from>
    <xdr:to>
      <xdr:col>2</xdr:col>
      <xdr:colOff>459172</xdr:colOff>
      <xdr:row>3</xdr:row>
      <xdr:rowOff>232871</xdr:rowOff>
    </xdr:to>
    <xdr:sp macro="" textlink="">
      <xdr:nvSpPr>
        <xdr:cNvPr id="2" name="正方形/長方形 1"/>
        <xdr:cNvSpPr/>
      </xdr:nvSpPr>
      <xdr:spPr>
        <a:xfrm>
          <a:off x="619126" y="1478675"/>
          <a:ext cx="544896" cy="22104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87631</xdr:colOff>
      <xdr:row>18</xdr:row>
      <xdr:rowOff>114300</xdr:rowOff>
    </xdr:from>
    <xdr:to>
      <xdr:col>5</xdr:col>
      <xdr:colOff>133350</xdr:colOff>
      <xdr:row>25</xdr:row>
      <xdr:rowOff>152400</xdr:rowOff>
    </xdr:to>
    <xdr:sp macro="" textlink="">
      <xdr:nvSpPr>
        <xdr:cNvPr id="3" name="左大かっこ 2"/>
        <xdr:cNvSpPr/>
      </xdr:nvSpPr>
      <xdr:spPr>
        <a:xfrm>
          <a:off x="2916556" y="5295900"/>
          <a:ext cx="45719" cy="202882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4"/>
  <sheetViews>
    <sheetView showGridLines="0" view="pageBreakPreview" zoomScaleNormal="100" zoomScaleSheetLayoutView="100" workbookViewId="0">
      <selection activeCell="M7" sqref="M7"/>
    </sheetView>
  </sheetViews>
  <sheetFormatPr defaultRowHeight="13.5"/>
  <cols>
    <col min="1" max="2" width="4.625" customWidth="1"/>
    <col min="3" max="11" width="10.625" customWidth="1"/>
  </cols>
  <sheetData>
    <row r="1" spans="1:22" ht="20.100000000000001" customHeight="1">
      <c r="A1" s="76" t="s">
        <v>119</v>
      </c>
      <c r="B1" s="77"/>
      <c r="C1" s="77"/>
      <c r="D1" s="77"/>
      <c r="E1" s="77"/>
      <c r="F1" s="77"/>
      <c r="G1" s="77"/>
      <c r="H1" s="77"/>
      <c r="I1" s="77"/>
      <c r="J1" s="77"/>
      <c r="K1" s="77"/>
      <c r="L1" s="77"/>
      <c r="M1" s="77"/>
      <c r="N1" s="77"/>
      <c r="O1" s="77"/>
      <c r="P1" s="77"/>
      <c r="Q1" s="77"/>
      <c r="R1" s="77"/>
      <c r="S1" s="77"/>
      <c r="T1" s="77"/>
      <c r="U1" s="77"/>
      <c r="V1" s="77"/>
    </row>
    <row r="2" spans="1:22" ht="76.5" customHeight="1">
      <c r="A2" s="77"/>
      <c r="B2" s="93" t="s">
        <v>141</v>
      </c>
      <c r="C2" s="93"/>
      <c r="D2" s="93"/>
      <c r="E2" s="93"/>
      <c r="F2" s="93"/>
      <c r="G2" s="93"/>
      <c r="H2" s="93"/>
      <c r="I2" s="93"/>
      <c r="J2" s="93"/>
      <c r="K2" s="83"/>
      <c r="L2" s="77"/>
      <c r="M2" s="77"/>
      <c r="N2" s="83"/>
      <c r="O2" s="83"/>
      <c r="P2" s="83"/>
      <c r="Q2" s="83"/>
      <c r="R2" s="83"/>
      <c r="S2" s="83"/>
      <c r="T2" s="83"/>
      <c r="U2" s="83"/>
      <c r="V2" s="83"/>
    </row>
    <row r="3" spans="1:22" ht="20.100000000000001" customHeight="1">
      <c r="A3" s="77"/>
      <c r="B3" s="92" t="s">
        <v>126</v>
      </c>
      <c r="C3" s="92"/>
      <c r="D3" s="92"/>
      <c r="E3" s="92"/>
      <c r="F3" s="92"/>
      <c r="G3" s="92"/>
      <c r="H3" s="92"/>
      <c r="I3" s="92"/>
      <c r="J3" s="92"/>
      <c r="K3" s="82"/>
      <c r="L3" s="77"/>
      <c r="M3" s="77"/>
      <c r="N3" s="82"/>
      <c r="O3" s="82"/>
      <c r="P3" s="82"/>
      <c r="Q3" s="82"/>
      <c r="R3" s="82"/>
      <c r="S3" s="82"/>
      <c r="T3" s="82"/>
      <c r="U3" s="82"/>
      <c r="V3" s="82"/>
    </row>
    <row r="4" spans="1:22" ht="20.100000000000001" customHeight="1">
      <c r="A4" s="77"/>
      <c r="B4" s="92" t="s">
        <v>131</v>
      </c>
      <c r="C4" s="92"/>
      <c r="D4" s="92"/>
      <c r="E4" s="92"/>
      <c r="F4" s="92"/>
      <c r="G4" s="92"/>
      <c r="H4" s="92"/>
      <c r="I4" s="92"/>
      <c r="J4" s="92"/>
      <c r="K4" s="82"/>
      <c r="L4" s="77"/>
      <c r="M4" s="77"/>
      <c r="N4" s="82"/>
      <c r="O4" s="82"/>
      <c r="P4" s="82"/>
      <c r="Q4" s="82"/>
      <c r="R4" s="82"/>
      <c r="S4" s="82"/>
      <c r="T4" s="82"/>
      <c r="U4" s="82"/>
      <c r="V4" s="82"/>
    </row>
    <row r="5" spans="1:22" ht="20.100000000000001" customHeight="1">
      <c r="A5" s="81"/>
      <c r="B5" s="81"/>
      <c r="C5" s="81"/>
      <c r="D5" s="81"/>
      <c r="E5" s="81"/>
      <c r="F5" s="81"/>
      <c r="G5" s="81"/>
      <c r="H5" s="81"/>
      <c r="I5" s="81"/>
      <c r="J5" s="81"/>
      <c r="K5" s="81"/>
      <c r="L5" s="77"/>
      <c r="M5" s="77"/>
      <c r="N5" s="77"/>
      <c r="O5" s="77"/>
      <c r="P5" s="77"/>
      <c r="Q5" s="77"/>
      <c r="R5" s="77"/>
      <c r="S5" s="77"/>
      <c r="T5" s="77"/>
      <c r="U5" s="77"/>
      <c r="V5" s="77"/>
    </row>
    <row r="6" spans="1:22" ht="20.100000000000001" customHeight="1">
      <c r="A6" s="77" t="s">
        <v>120</v>
      </c>
      <c r="B6" s="77"/>
      <c r="C6" s="77"/>
      <c r="D6" s="77"/>
      <c r="E6" s="77"/>
      <c r="F6" s="77"/>
      <c r="G6" s="77"/>
      <c r="H6" s="77"/>
      <c r="I6" s="77"/>
      <c r="J6" s="77"/>
      <c r="K6" s="77"/>
      <c r="L6" s="77"/>
      <c r="M6" s="77"/>
      <c r="N6" s="77"/>
      <c r="O6" s="77"/>
      <c r="P6" s="77"/>
      <c r="Q6" s="77"/>
      <c r="R6" s="77"/>
      <c r="S6" s="77"/>
      <c r="T6" s="77"/>
      <c r="U6" s="77"/>
      <c r="V6" s="77"/>
    </row>
    <row r="7" spans="1:22" ht="20.100000000000001" customHeight="1">
      <c r="A7" s="77"/>
      <c r="B7" s="77" t="s">
        <v>112</v>
      </c>
      <c r="C7" s="77"/>
      <c r="D7" s="77"/>
      <c r="E7" s="77"/>
      <c r="F7" s="77"/>
      <c r="G7" s="77"/>
      <c r="H7" s="77"/>
      <c r="I7" s="77"/>
      <c r="J7" s="77"/>
      <c r="K7" s="77"/>
      <c r="L7" s="77"/>
      <c r="M7" s="77"/>
      <c r="N7" s="77"/>
      <c r="O7" s="77"/>
      <c r="P7" s="77"/>
      <c r="Q7" s="77"/>
      <c r="R7" s="77"/>
      <c r="S7" s="77"/>
      <c r="T7" s="77"/>
      <c r="U7" s="77"/>
      <c r="V7" s="77"/>
    </row>
    <row r="8" spans="1:22" ht="20.100000000000001" customHeight="1">
      <c r="A8" s="77"/>
      <c r="B8" s="77" t="s">
        <v>142</v>
      </c>
      <c r="C8" s="77"/>
      <c r="D8" s="77"/>
      <c r="E8" s="77"/>
      <c r="F8" s="77"/>
      <c r="G8" s="77"/>
      <c r="H8" s="77"/>
      <c r="I8" s="77"/>
      <c r="J8" s="77"/>
      <c r="K8" s="77"/>
      <c r="L8" s="77"/>
      <c r="M8" s="77"/>
      <c r="N8" s="77"/>
      <c r="O8" s="77"/>
      <c r="P8" s="77"/>
      <c r="Q8" s="77"/>
      <c r="R8" s="77"/>
      <c r="S8" s="77"/>
      <c r="T8" s="77"/>
      <c r="U8" s="77"/>
      <c r="V8" s="77"/>
    </row>
    <row r="9" spans="1:22" ht="20.100000000000001" customHeight="1">
      <c r="A9" s="77"/>
      <c r="B9" s="77" t="s">
        <v>111</v>
      </c>
      <c r="C9" s="77"/>
      <c r="D9" s="77"/>
      <c r="E9" s="77"/>
      <c r="F9" s="77"/>
      <c r="G9" s="77"/>
      <c r="H9" s="77"/>
      <c r="I9" s="77"/>
      <c r="J9" s="77"/>
      <c r="K9" s="77"/>
      <c r="L9" s="77"/>
      <c r="M9" s="77"/>
      <c r="N9" s="77"/>
      <c r="O9" s="77"/>
      <c r="P9" s="77"/>
      <c r="Q9" s="77"/>
      <c r="R9" s="77"/>
      <c r="S9" s="77"/>
      <c r="T9" s="77"/>
      <c r="U9" s="77"/>
      <c r="V9" s="77"/>
    </row>
    <row r="10" spans="1:22" ht="20.100000000000001" customHeight="1">
      <c r="A10" s="77"/>
      <c r="B10" s="77"/>
      <c r="C10" s="77"/>
      <c r="D10" s="77"/>
      <c r="E10" s="77"/>
      <c r="F10" s="77"/>
      <c r="G10" s="77"/>
      <c r="H10" s="77"/>
      <c r="I10" s="77"/>
      <c r="J10" s="77"/>
      <c r="K10" s="77"/>
      <c r="L10" s="77"/>
      <c r="M10" s="77"/>
      <c r="N10" s="77"/>
      <c r="O10" s="77"/>
      <c r="P10" s="77"/>
      <c r="Q10" s="77"/>
      <c r="R10" s="77"/>
      <c r="S10" s="77"/>
      <c r="T10" s="77"/>
      <c r="U10" s="77"/>
      <c r="V10" s="77"/>
    </row>
    <row r="11" spans="1:22" ht="20.100000000000001" customHeight="1">
      <c r="A11" s="77" t="s">
        <v>62</v>
      </c>
      <c r="B11" s="77"/>
      <c r="C11" s="77"/>
      <c r="D11" s="77"/>
      <c r="E11" s="77"/>
      <c r="F11" s="77"/>
      <c r="G11" s="77"/>
      <c r="H11" s="77"/>
      <c r="I11" s="77"/>
      <c r="J11" s="77"/>
      <c r="K11" s="77"/>
      <c r="L11" s="77"/>
      <c r="M11" s="77"/>
      <c r="N11" s="77"/>
      <c r="O11" s="77"/>
      <c r="P11" s="77"/>
      <c r="Q11" s="77"/>
      <c r="R11" s="77"/>
      <c r="S11" s="77"/>
      <c r="T11" s="77"/>
      <c r="U11" s="77"/>
      <c r="V11" s="77"/>
    </row>
    <row r="12" spans="1:22" ht="20.100000000000001" customHeight="1">
      <c r="A12" s="77"/>
      <c r="B12" s="77" t="s">
        <v>113</v>
      </c>
      <c r="C12" s="77"/>
      <c r="D12" s="77"/>
      <c r="E12" s="77"/>
      <c r="F12" s="77"/>
      <c r="G12" s="77"/>
      <c r="H12" s="77"/>
      <c r="I12" s="77"/>
      <c r="J12" s="77"/>
      <c r="K12" s="77"/>
      <c r="L12" s="77"/>
      <c r="M12" s="77"/>
      <c r="N12" s="77"/>
      <c r="O12" s="77"/>
      <c r="P12" s="77"/>
      <c r="Q12" s="77"/>
      <c r="R12" s="77"/>
      <c r="S12" s="77"/>
      <c r="T12" s="77"/>
      <c r="U12" s="77"/>
      <c r="V12" s="77"/>
    </row>
    <row r="13" spans="1:22" ht="20.100000000000001" customHeight="1">
      <c r="A13" s="77"/>
      <c r="B13" s="77"/>
      <c r="C13" s="77" t="s">
        <v>114</v>
      </c>
      <c r="D13" s="77"/>
      <c r="E13" s="77"/>
      <c r="F13" s="77"/>
      <c r="G13" s="77"/>
      <c r="H13" s="77"/>
      <c r="I13" s="77"/>
      <c r="J13" s="77"/>
      <c r="K13" s="77"/>
      <c r="L13" s="77"/>
      <c r="M13" s="77"/>
      <c r="N13" s="77"/>
      <c r="O13" s="77"/>
      <c r="P13" s="77"/>
      <c r="Q13" s="77"/>
      <c r="R13" s="77"/>
      <c r="S13" s="77"/>
      <c r="T13" s="77"/>
      <c r="U13" s="77"/>
      <c r="V13" s="77"/>
    </row>
    <row r="14" spans="1:22" ht="20.100000000000001" customHeight="1">
      <c r="A14" s="77"/>
      <c r="B14" s="77"/>
      <c r="C14" s="77"/>
      <c r="D14" s="77"/>
      <c r="E14" s="77"/>
      <c r="F14" s="77"/>
      <c r="G14" s="77"/>
      <c r="H14" s="77"/>
      <c r="I14" s="77"/>
      <c r="J14" s="77"/>
      <c r="K14" s="77"/>
      <c r="L14" s="77"/>
      <c r="M14" s="77"/>
      <c r="N14" s="77"/>
      <c r="O14" s="77"/>
      <c r="P14" s="77"/>
      <c r="Q14" s="77"/>
      <c r="R14" s="77"/>
      <c r="S14" s="77"/>
      <c r="T14" s="77"/>
      <c r="U14" s="77"/>
      <c r="V14" s="77"/>
    </row>
    <row r="15" spans="1:22" ht="20.100000000000001" customHeight="1">
      <c r="A15" s="77" t="s">
        <v>63</v>
      </c>
      <c r="B15" s="77"/>
      <c r="C15" s="77"/>
      <c r="D15" s="77"/>
      <c r="E15" s="77"/>
      <c r="F15" s="77"/>
      <c r="G15" s="77"/>
      <c r="H15" s="77"/>
      <c r="I15" s="77"/>
      <c r="J15" s="77"/>
      <c r="K15" s="77"/>
      <c r="L15" s="77"/>
      <c r="M15" s="77"/>
      <c r="N15" s="77"/>
      <c r="O15" s="77"/>
      <c r="P15" s="77"/>
      <c r="Q15" s="77"/>
      <c r="R15" s="77"/>
      <c r="S15" s="77"/>
      <c r="T15" s="77"/>
      <c r="U15" s="77"/>
      <c r="V15" s="77"/>
    </row>
    <row r="16" spans="1:22" ht="20.100000000000001" customHeight="1">
      <c r="A16" s="77"/>
      <c r="B16" s="77" t="s">
        <v>115</v>
      </c>
      <c r="C16" s="77"/>
      <c r="D16" s="77"/>
      <c r="E16" s="77"/>
      <c r="F16" s="77"/>
      <c r="G16" s="77"/>
      <c r="H16" s="77"/>
      <c r="I16" s="77"/>
      <c r="J16" s="77"/>
      <c r="K16" s="77"/>
      <c r="L16" s="77"/>
      <c r="M16" s="77"/>
      <c r="N16" s="77"/>
      <c r="O16" s="77"/>
      <c r="P16" s="77"/>
      <c r="Q16" s="77"/>
      <c r="R16" s="77"/>
      <c r="S16" s="77"/>
      <c r="T16" s="77"/>
      <c r="U16" s="77"/>
      <c r="V16" s="77"/>
    </row>
    <row r="17" spans="1:22" ht="20.100000000000001" customHeight="1">
      <c r="A17" s="77"/>
      <c r="B17" s="77" t="s">
        <v>143</v>
      </c>
      <c r="C17" s="77"/>
      <c r="D17" s="77"/>
      <c r="E17" s="77"/>
      <c r="F17" s="77"/>
      <c r="G17" s="77"/>
      <c r="H17" s="77"/>
      <c r="I17" s="77"/>
      <c r="J17" s="77"/>
      <c r="K17" s="77"/>
      <c r="L17" s="75"/>
      <c r="M17" s="75"/>
      <c r="N17" s="75"/>
      <c r="O17" s="75"/>
      <c r="P17" s="75"/>
      <c r="Q17" s="75"/>
      <c r="R17" s="75"/>
      <c r="S17" s="75"/>
      <c r="T17" s="75"/>
      <c r="U17" s="75"/>
      <c r="V17" s="75"/>
    </row>
    <row r="18" spans="1:22" ht="20.100000000000001" customHeight="1">
      <c r="A18" s="77"/>
      <c r="B18" s="77"/>
      <c r="C18" s="84" t="s">
        <v>144</v>
      </c>
      <c r="D18" s="77"/>
      <c r="E18" s="77"/>
      <c r="F18" s="77"/>
      <c r="G18" s="77"/>
      <c r="H18" s="77"/>
      <c r="I18" s="77"/>
      <c r="J18" s="77"/>
      <c r="K18" s="77"/>
      <c r="L18" s="75"/>
      <c r="M18" s="75"/>
      <c r="N18" s="75"/>
      <c r="O18" s="75"/>
      <c r="P18" s="75"/>
      <c r="Q18" s="75"/>
      <c r="R18" s="75"/>
      <c r="S18" s="75"/>
      <c r="T18" s="75"/>
      <c r="U18" s="75"/>
      <c r="V18" s="75"/>
    </row>
    <row r="19" spans="1:22" ht="20.100000000000001" customHeight="1">
      <c r="A19" s="77"/>
      <c r="B19" s="77"/>
      <c r="C19" s="77"/>
      <c r="D19" s="77"/>
      <c r="E19" s="77"/>
      <c r="F19" s="85" t="s">
        <v>133</v>
      </c>
      <c r="G19" s="77"/>
      <c r="H19" s="77"/>
      <c r="I19" s="77"/>
      <c r="J19" s="77"/>
      <c r="K19" s="77"/>
      <c r="L19" s="75"/>
      <c r="M19" s="75"/>
      <c r="N19" s="75"/>
      <c r="O19" s="75"/>
      <c r="P19" s="75"/>
      <c r="Q19" s="75"/>
      <c r="R19" s="75"/>
      <c r="S19" s="75"/>
      <c r="T19" s="75"/>
      <c r="U19" s="75"/>
      <c r="V19" s="75"/>
    </row>
    <row r="20" spans="1:22" ht="20.100000000000001" customHeight="1">
      <c r="A20" s="77"/>
      <c r="B20" s="77"/>
      <c r="C20" s="84"/>
      <c r="D20" s="95" t="s">
        <v>145</v>
      </c>
      <c r="E20" s="95"/>
      <c r="F20" s="85" t="s">
        <v>134</v>
      </c>
      <c r="G20" s="77"/>
      <c r="H20" s="77"/>
      <c r="I20" s="77"/>
      <c r="J20" s="77"/>
      <c r="K20" s="77"/>
      <c r="L20" s="75"/>
      <c r="M20" s="75"/>
      <c r="N20" s="75"/>
      <c r="O20" s="75"/>
      <c r="P20" s="75"/>
      <c r="Q20" s="75"/>
      <c r="R20" s="75"/>
      <c r="S20" s="75"/>
      <c r="T20" s="75"/>
      <c r="U20" s="75"/>
      <c r="V20" s="75"/>
    </row>
    <row r="21" spans="1:22" ht="20.100000000000001" customHeight="1">
      <c r="A21" s="77"/>
      <c r="B21" s="77"/>
      <c r="C21" s="86"/>
      <c r="D21" s="87"/>
      <c r="E21" s="77"/>
      <c r="F21" s="85" t="s">
        <v>135</v>
      </c>
      <c r="G21" s="77"/>
      <c r="H21" s="77"/>
      <c r="I21" s="77"/>
      <c r="J21" s="77"/>
      <c r="K21" s="77"/>
      <c r="L21" s="75"/>
      <c r="M21" s="75"/>
      <c r="N21" s="75"/>
      <c r="O21" s="75"/>
      <c r="P21" s="75"/>
      <c r="Q21" s="75"/>
      <c r="R21" s="75"/>
      <c r="S21" s="75"/>
      <c r="T21" s="75"/>
      <c r="U21" s="75"/>
      <c r="V21" s="75"/>
    </row>
    <row r="22" spans="1:22" ht="20.100000000000001" customHeight="1">
      <c r="A22" s="77"/>
      <c r="B22" s="77"/>
      <c r="C22" s="88"/>
      <c r="D22" s="89"/>
      <c r="E22" s="90" t="s">
        <v>146</v>
      </c>
      <c r="F22" s="85" t="s">
        <v>136</v>
      </c>
      <c r="G22" s="77"/>
      <c r="H22" s="77"/>
      <c r="I22" s="77"/>
      <c r="J22" s="77"/>
      <c r="K22" s="77"/>
      <c r="L22" s="75"/>
      <c r="M22" s="75"/>
      <c r="N22" s="75"/>
      <c r="O22" s="75"/>
      <c r="P22" s="75"/>
      <c r="Q22" s="75"/>
      <c r="R22" s="75"/>
      <c r="S22" s="75"/>
      <c r="T22" s="75"/>
      <c r="U22" s="75"/>
      <c r="V22" s="75"/>
    </row>
    <row r="23" spans="1:22" ht="20.100000000000001" customHeight="1">
      <c r="A23" s="77"/>
      <c r="B23" s="77"/>
      <c r="C23" s="84"/>
      <c r="D23" s="77"/>
      <c r="E23" s="77"/>
      <c r="F23" s="85" t="s">
        <v>137</v>
      </c>
      <c r="G23" s="77"/>
      <c r="H23" s="77"/>
      <c r="I23" s="77"/>
      <c r="J23" s="77"/>
      <c r="K23" s="77"/>
      <c r="L23" s="75"/>
      <c r="M23" s="75"/>
      <c r="N23" s="75"/>
      <c r="O23" s="75"/>
      <c r="P23" s="75"/>
      <c r="Q23" s="75"/>
      <c r="R23" s="75"/>
      <c r="S23" s="75"/>
      <c r="T23" s="75"/>
      <c r="U23" s="75"/>
      <c r="V23" s="75"/>
    </row>
    <row r="24" spans="1:22" ht="20.100000000000001" customHeight="1">
      <c r="A24" s="77"/>
      <c r="B24" s="77"/>
      <c r="C24" s="94" t="s">
        <v>147</v>
      </c>
      <c r="D24" s="94"/>
      <c r="E24" s="77"/>
      <c r="F24" s="85" t="s">
        <v>138</v>
      </c>
      <c r="G24" s="77"/>
      <c r="H24" s="77"/>
      <c r="I24" s="77"/>
      <c r="J24" s="77"/>
      <c r="K24" s="77"/>
      <c r="L24" s="75"/>
      <c r="M24" s="75"/>
      <c r="N24" s="75"/>
      <c r="O24" s="75"/>
      <c r="P24" s="75"/>
      <c r="Q24" s="75"/>
      <c r="R24" s="75"/>
      <c r="S24" s="75"/>
      <c r="T24" s="75"/>
      <c r="U24" s="75"/>
      <c r="V24" s="75"/>
    </row>
    <row r="25" spans="1:22" ht="20.100000000000001" customHeight="1">
      <c r="A25" s="77"/>
      <c r="B25" s="77"/>
      <c r="C25" s="94"/>
      <c r="D25" s="94"/>
      <c r="E25" s="77"/>
      <c r="F25" s="85" t="s">
        <v>139</v>
      </c>
      <c r="G25" s="77"/>
      <c r="H25" s="77"/>
      <c r="I25" s="77"/>
      <c r="J25" s="77"/>
      <c r="K25" s="77"/>
      <c r="L25" s="75"/>
      <c r="M25" s="75"/>
      <c r="N25" s="75"/>
      <c r="O25" s="75"/>
      <c r="P25" s="75"/>
      <c r="Q25" s="75"/>
      <c r="R25" s="75"/>
      <c r="S25" s="75"/>
      <c r="T25" s="75"/>
      <c r="U25" s="75"/>
      <c r="V25" s="75"/>
    </row>
    <row r="26" spans="1:22" ht="20.100000000000001" customHeight="1">
      <c r="A26" s="77"/>
      <c r="B26" s="77"/>
      <c r="C26" s="84"/>
      <c r="D26" s="77"/>
      <c r="E26" s="77"/>
      <c r="F26" s="85" t="s">
        <v>140</v>
      </c>
      <c r="G26" s="77"/>
      <c r="H26" s="77"/>
      <c r="I26" s="77"/>
      <c r="J26" s="77"/>
      <c r="K26" s="77"/>
      <c r="L26" s="75"/>
      <c r="M26" s="75"/>
      <c r="N26" s="75"/>
      <c r="O26" s="75"/>
      <c r="P26" s="75"/>
      <c r="Q26" s="75"/>
      <c r="R26" s="75"/>
      <c r="S26" s="75"/>
      <c r="T26" s="75"/>
      <c r="U26" s="75"/>
      <c r="V26" s="75"/>
    </row>
    <row r="27" spans="1:22" ht="20.100000000000001" customHeight="1">
      <c r="A27" s="77"/>
      <c r="B27" s="77"/>
      <c r="C27" s="84"/>
      <c r="D27" s="77"/>
      <c r="E27" s="77"/>
      <c r="F27" s="77"/>
      <c r="G27" s="77"/>
      <c r="H27" s="77"/>
      <c r="I27" s="77"/>
      <c r="J27" s="77"/>
      <c r="K27" s="77"/>
      <c r="L27" s="75"/>
      <c r="M27" s="75"/>
      <c r="N27" s="75"/>
      <c r="O27" s="75"/>
      <c r="P27" s="75"/>
      <c r="Q27" s="75"/>
      <c r="R27" s="75"/>
      <c r="S27" s="75"/>
      <c r="T27" s="75"/>
      <c r="U27" s="75"/>
      <c r="V27" s="75"/>
    </row>
    <row r="28" spans="1:22" ht="20.100000000000001" customHeight="1">
      <c r="A28" s="77"/>
      <c r="B28" s="91" t="s">
        <v>122</v>
      </c>
      <c r="C28" s="91"/>
      <c r="D28" s="91"/>
      <c r="E28" s="91"/>
      <c r="F28" s="91"/>
      <c r="G28" s="91"/>
      <c r="H28" s="91"/>
      <c r="I28" s="91"/>
      <c r="J28" s="91"/>
      <c r="K28" s="91"/>
      <c r="L28" s="75"/>
      <c r="M28" s="75"/>
      <c r="N28" s="75"/>
      <c r="O28" s="75"/>
      <c r="P28" s="75"/>
      <c r="Q28" s="75"/>
      <c r="R28" s="75"/>
      <c r="S28" s="75"/>
      <c r="T28" s="75"/>
      <c r="U28" s="75"/>
      <c r="V28" s="75"/>
    </row>
    <row r="29" spans="1:22" ht="20.100000000000001" customHeight="1">
      <c r="A29" s="77"/>
      <c r="B29" s="91" t="s">
        <v>148</v>
      </c>
      <c r="C29" s="91"/>
      <c r="D29" s="91"/>
      <c r="E29" s="91"/>
      <c r="F29" s="91"/>
      <c r="G29" s="91"/>
      <c r="H29" s="91"/>
      <c r="I29" s="91"/>
      <c r="J29" s="91"/>
      <c r="K29" s="91"/>
      <c r="L29" s="75"/>
      <c r="M29" s="75"/>
      <c r="N29" s="75"/>
      <c r="O29" s="75"/>
      <c r="P29" s="75"/>
      <c r="Q29" s="75"/>
      <c r="R29" s="75"/>
      <c r="S29" s="75"/>
      <c r="T29" s="75"/>
      <c r="U29" s="75"/>
      <c r="V29" s="75"/>
    </row>
    <row r="30" spans="1:22" ht="20.100000000000001" customHeight="1">
      <c r="A30" s="77"/>
      <c r="B30" s="91" t="s">
        <v>116</v>
      </c>
      <c r="C30" s="91"/>
      <c r="D30" s="91"/>
      <c r="E30" s="91"/>
      <c r="F30" s="91"/>
      <c r="G30" s="91"/>
      <c r="H30" s="91"/>
      <c r="I30" s="91"/>
      <c r="J30" s="91"/>
      <c r="K30" s="91"/>
      <c r="L30" s="75"/>
      <c r="M30" s="75"/>
      <c r="N30" s="75"/>
      <c r="O30" s="75"/>
      <c r="P30" s="75"/>
      <c r="Q30" s="75"/>
      <c r="R30" s="75"/>
      <c r="S30" s="75"/>
      <c r="T30" s="75"/>
      <c r="U30" s="75"/>
      <c r="V30" s="75"/>
    </row>
    <row r="31" spans="1:22" ht="20.100000000000001" customHeight="1">
      <c r="A31" s="77"/>
      <c r="B31" s="79"/>
      <c r="C31" s="79"/>
      <c r="D31" s="79"/>
      <c r="E31" s="79"/>
      <c r="F31" s="79"/>
      <c r="G31" s="79"/>
      <c r="H31" s="79"/>
      <c r="I31" s="79"/>
      <c r="J31" s="79"/>
      <c r="K31" s="79"/>
      <c r="L31" s="75"/>
      <c r="M31" s="75"/>
      <c r="N31" s="75"/>
      <c r="O31" s="75"/>
      <c r="P31" s="75"/>
      <c r="Q31" s="75"/>
      <c r="R31" s="75"/>
      <c r="S31" s="75"/>
      <c r="T31" s="75"/>
      <c r="U31" s="75"/>
      <c r="V31" s="75"/>
    </row>
    <row r="32" spans="1:22" ht="20.100000000000001" customHeight="1">
      <c r="A32" s="77" t="s">
        <v>118</v>
      </c>
      <c r="B32" s="77"/>
      <c r="C32" s="77"/>
      <c r="D32" s="77"/>
      <c r="E32" s="77"/>
      <c r="F32" s="77"/>
      <c r="G32" s="77"/>
      <c r="H32" s="77"/>
      <c r="I32" s="77"/>
      <c r="J32" s="77"/>
      <c r="K32" s="77"/>
      <c r="L32" s="75"/>
      <c r="M32" s="75"/>
      <c r="N32" s="75"/>
      <c r="O32" s="75"/>
      <c r="P32" s="75"/>
      <c r="Q32" s="75"/>
      <c r="R32" s="75"/>
      <c r="S32" s="75"/>
      <c r="T32" s="75"/>
      <c r="U32" s="75"/>
      <c r="V32" s="75"/>
    </row>
    <row r="33" spans="1:22" ht="20.100000000000001" customHeight="1">
      <c r="A33" s="75"/>
      <c r="B33" s="77" t="s">
        <v>125</v>
      </c>
      <c r="C33" s="77"/>
      <c r="D33" s="77"/>
      <c r="E33" s="75"/>
      <c r="F33" s="75"/>
      <c r="G33" s="75"/>
      <c r="H33" s="75"/>
      <c r="I33" s="75"/>
      <c r="J33" s="75"/>
      <c r="K33" s="75"/>
      <c r="L33" s="75"/>
      <c r="M33" s="75"/>
      <c r="N33" s="75"/>
      <c r="O33" s="75"/>
      <c r="P33" s="75"/>
      <c r="Q33" s="75"/>
      <c r="R33" s="75"/>
      <c r="S33" s="75"/>
      <c r="T33" s="75"/>
      <c r="U33" s="75"/>
      <c r="V33" s="75"/>
    </row>
    <row r="34" spans="1:22" ht="20.100000000000001" customHeight="1">
      <c r="A34" s="75"/>
      <c r="B34" s="77" t="s">
        <v>15</v>
      </c>
      <c r="C34" s="77"/>
      <c r="D34" s="77"/>
      <c r="E34" s="75"/>
      <c r="F34" s="75"/>
      <c r="G34" s="75"/>
      <c r="H34" s="75"/>
      <c r="I34" s="75"/>
      <c r="J34" s="75"/>
      <c r="K34" s="75"/>
      <c r="L34" s="75"/>
      <c r="M34" s="75"/>
      <c r="N34" s="75"/>
      <c r="O34" s="75"/>
      <c r="P34" s="75"/>
      <c r="Q34" s="75"/>
      <c r="R34" s="75"/>
      <c r="S34" s="75"/>
      <c r="T34" s="75"/>
      <c r="U34" s="75"/>
      <c r="V34" s="75"/>
    </row>
    <row r="35" spans="1:22" ht="20.100000000000001" customHeight="1">
      <c r="A35" s="75"/>
      <c r="B35" s="77" t="s">
        <v>16</v>
      </c>
      <c r="C35" s="77"/>
      <c r="D35" s="77"/>
      <c r="E35" s="75"/>
      <c r="F35" s="75"/>
      <c r="G35" s="75"/>
      <c r="H35" s="75"/>
      <c r="I35" s="75"/>
      <c r="J35" s="75"/>
      <c r="K35" s="75"/>
      <c r="L35" s="75"/>
      <c r="M35" s="75"/>
      <c r="N35" s="75"/>
      <c r="O35" s="75"/>
      <c r="P35" s="75"/>
      <c r="Q35" s="75"/>
      <c r="R35" s="75"/>
      <c r="S35" s="75"/>
      <c r="T35" s="75"/>
      <c r="U35" s="75"/>
      <c r="V35" s="75"/>
    </row>
    <row r="36" spans="1:22" ht="20.100000000000001" customHeight="1">
      <c r="A36" s="75"/>
      <c r="B36" s="77"/>
      <c r="C36" s="77"/>
      <c r="D36" s="77"/>
      <c r="E36" s="75"/>
      <c r="F36" s="75"/>
      <c r="G36" s="75"/>
      <c r="H36" s="75"/>
      <c r="I36" s="75"/>
      <c r="J36" s="75"/>
      <c r="K36" s="75"/>
      <c r="L36" s="75"/>
      <c r="M36" s="75"/>
      <c r="N36" s="75"/>
      <c r="O36" s="75"/>
      <c r="P36" s="75"/>
      <c r="Q36" s="75"/>
      <c r="R36" s="75"/>
      <c r="S36" s="75"/>
      <c r="T36" s="75"/>
      <c r="U36" s="75"/>
      <c r="V36" s="75"/>
    </row>
    <row r="37" spans="1:22" ht="20.100000000000001" customHeight="1">
      <c r="A37" s="75"/>
      <c r="B37" s="77"/>
      <c r="C37" s="77" t="s">
        <v>30</v>
      </c>
      <c r="D37" s="77"/>
      <c r="E37" s="75"/>
      <c r="F37" s="75"/>
      <c r="G37" s="75"/>
      <c r="H37" s="75"/>
      <c r="I37" s="75"/>
      <c r="J37" s="75"/>
      <c r="K37" s="75"/>
      <c r="L37" s="75"/>
      <c r="M37" s="75"/>
      <c r="N37" s="75"/>
      <c r="O37" s="75"/>
      <c r="P37" s="75"/>
      <c r="Q37" s="75"/>
      <c r="R37" s="75"/>
      <c r="S37" s="75"/>
      <c r="T37" s="75"/>
      <c r="U37" s="75"/>
      <c r="V37" s="75"/>
    </row>
    <row r="38" spans="1:22" ht="20.100000000000001" customHeight="1">
      <c r="A38" s="75"/>
      <c r="B38" s="77"/>
      <c r="C38" s="77" t="s">
        <v>117</v>
      </c>
      <c r="D38" s="80"/>
      <c r="E38" s="75"/>
      <c r="F38" s="75"/>
      <c r="G38" s="75"/>
      <c r="H38" s="75"/>
      <c r="I38" s="75"/>
      <c r="J38" s="75"/>
      <c r="K38" s="75"/>
      <c r="L38" s="75"/>
      <c r="M38" s="75"/>
      <c r="N38" s="75"/>
      <c r="O38" s="75"/>
      <c r="P38" s="75"/>
      <c r="Q38" s="75"/>
      <c r="R38" s="75"/>
      <c r="S38" s="75"/>
      <c r="T38" s="75"/>
      <c r="U38" s="75"/>
      <c r="V38" s="75"/>
    </row>
    <row r="39" spans="1:22" ht="20.100000000000001" customHeight="1">
      <c r="A39" s="75"/>
      <c r="B39" s="77"/>
      <c r="C39" s="77"/>
      <c r="D39" s="78"/>
      <c r="E39" s="75"/>
      <c r="F39" s="75"/>
      <c r="G39" s="75"/>
      <c r="H39" s="75"/>
      <c r="I39" s="75"/>
      <c r="J39" s="75"/>
      <c r="K39" s="75"/>
      <c r="L39" s="75"/>
      <c r="M39" s="75"/>
      <c r="N39" s="75"/>
      <c r="O39" s="75"/>
      <c r="P39" s="75"/>
      <c r="Q39" s="75"/>
      <c r="R39" s="75"/>
      <c r="S39" s="75"/>
      <c r="T39" s="75"/>
      <c r="U39" s="75"/>
      <c r="V39" s="75"/>
    </row>
    <row r="40" spans="1:22" ht="20.100000000000001" customHeight="1">
      <c r="A40" s="75"/>
      <c r="B40" s="77"/>
      <c r="C40" s="77"/>
      <c r="D40" s="78"/>
      <c r="E40" s="75"/>
      <c r="F40" s="75"/>
      <c r="G40" s="75"/>
      <c r="H40" s="75"/>
      <c r="I40" s="75"/>
      <c r="J40" s="75"/>
      <c r="K40" s="75"/>
      <c r="L40" s="75"/>
      <c r="M40" s="75"/>
      <c r="N40" s="75"/>
      <c r="O40" s="75"/>
      <c r="P40" s="75"/>
      <c r="Q40" s="75"/>
      <c r="R40" s="75"/>
      <c r="S40" s="75"/>
      <c r="T40" s="75"/>
      <c r="U40" s="75"/>
      <c r="V40" s="75"/>
    </row>
    <row r="41" spans="1:22" ht="20.100000000000001" customHeight="1">
      <c r="A41" s="75"/>
      <c r="B41" s="77"/>
      <c r="C41" s="77"/>
      <c r="D41" s="78"/>
      <c r="E41" s="75"/>
      <c r="F41" s="75"/>
      <c r="G41" s="75"/>
      <c r="H41" s="75"/>
      <c r="I41" s="75"/>
      <c r="J41" s="75"/>
      <c r="K41" s="75"/>
      <c r="L41" s="75"/>
      <c r="M41" s="75"/>
      <c r="N41" s="75"/>
      <c r="O41" s="75"/>
      <c r="P41" s="75"/>
      <c r="Q41" s="75"/>
      <c r="R41" s="75"/>
      <c r="S41" s="75"/>
      <c r="T41" s="75"/>
      <c r="U41" s="75"/>
      <c r="V41" s="75"/>
    </row>
    <row r="42" spans="1:22">
      <c r="A42" s="75"/>
      <c r="B42" s="77"/>
      <c r="C42" s="77"/>
      <c r="D42" s="78"/>
      <c r="E42" s="75"/>
      <c r="F42" s="75"/>
      <c r="G42" s="75"/>
      <c r="H42" s="75"/>
      <c r="I42" s="75"/>
      <c r="J42" s="75"/>
      <c r="K42" s="75"/>
      <c r="L42" s="75"/>
      <c r="M42" s="75"/>
      <c r="N42" s="75"/>
      <c r="O42" s="75"/>
      <c r="P42" s="75"/>
      <c r="Q42" s="75"/>
      <c r="R42" s="75"/>
      <c r="S42" s="75"/>
      <c r="T42" s="75"/>
      <c r="U42" s="75"/>
      <c r="V42" s="75"/>
    </row>
    <row r="43" spans="1:22">
      <c r="A43" s="75"/>
      <c r="B43" s="77"/>
      <c r="C43" s="77"/>
      <c r="D43" s="78"/>
      <c r="E43" s="75"/>
      <c r="F43" s="75"/>
      <c r="G43" s="75"/>
      <c r="H43" s="75"/>
      <c r="I43" s="75"/>
      <c r="J43" s="75"/>
      <c r="K43" s="75"/>
      <c r="L43" s="75"/>
      <c r="M43" s="75"/>
      <c r="N43" s="75"/>
      <c r="O43" s="75"/>
      <c r="P43" s="75"/>
      <c r="Q43" s="75"/>
      <c r="R43" s="75"/>
      <c r="S43" s="75"/>
      <c r="T43" s="75"/>
      <c r="U43" s="75"/>
      <c r="V43" s="75"/>
    </row>
    <row r="44" spans="1:22">
      <c r="A44" s="75"/>
      <c r="B44" s="77"/>
      <c r="C44" s="77"/>
      <c r="D44" s="78"/>
      <c r="E44" s="75"/>
      <c r="F44" s="75"/>
      <c r="G44" s="75"/>
      <c r="H44" s="75"/>
      <c r="I44" s="75"/>
      <c r="J44" s="75"/>
      <c r="K44" s="75"/>
      <c r="L44" s="75"/>
      <c r="M44" s="75"/>
      <c r="N44" s="75"/>
      <c r="O44" s="75"/>
      <c r="P44" s="75"/>
      <c r="Q44" s="75"/>
      <c r="R44" s="75"/>
      <c r="S44" s="75"/>
      <c r="T44" s="75"/>
      <c r="U44" s="75"/>
      <c r="V44" s="75"/>
    </row>
  </sheetData>
  <mergeCells count="8">
    <mergeCell ref="B29:K29"/>
    <mergeCell ref="B30:K30"/>
    <mergeCell ref="B3:J3"/>
    <mergeCell ref="B4:J4"/>
    <mergeCell ref="B2:J2"/>
    <mergeCell ref="C24:D25"/>
    <mergeCell ref="D20:E20"/>
    <mergeCell ref="B28:K28"/>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&amp;C10</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7</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I36:K36"/>
    <mergeCell ref="L36:N36"/>
    <mergeCell ref="P36:Q36"/>
    <mergeCell ref="A37:D39"/>
    <mergeCell ref="A40:D41"/>
    <mergeCell ref="J40:K40"/>
    <mergeCell ref="J41:K41"/>
    <mergeCell ref="E37:H39"/>
    <mergeCell ref="E40:H41"/>
    <mergeCell ref="L39:N39"/>
    <mergeCell ref="P37:Q37"/>
    <mergeCell ref="J38:K38"/>
    <mergeCell ref="J39:K39"/>
    <mergeCell ref="L38:N38"/>
    <mergeCell ref="P38:Q38"/>
    <mergeCell ref="P39:Q39"/>
    <mergeCell ref="I20:AA20"/>
    <mergeCell ref="V30:AA30"/>
    <mergeCell ref="V31:AA31"/>
    <mergeCell ref="I19:AA19"/>
    <mergeCell ref="S34:T34"/>
    <mergeCell ref="I35:K35"/>
    <mergeCell ref="S41:T41"/>
    <mergeCell ref="L37:N37"/>
    <mergeCell ref="S37:T37"/>
    <mergeCell ref="S38:T38"/>
    <mergeCell ref="S39:T39"/>
    <mergeCell ref="A30:D35"/>
    <mergeCell ref="I26:K26"/>
    <mergeCell ref="I24:K24"/>
    <mergeCell ref="S35:T35"/>
    <mergeCell ref="I31:K31"/>
    <mergeCell ref="S33:T33"/>
    <mergeCell ref="P35:Q35"/>
    <mergeCell ref="L30:N30"/>
    <mergeCell ref="I32:K32"/>
    <mergeCell ref="I30:K30"/>
    <mergeCell ref="P33:Q33"/>
    <mergeCell ref="L34:N34"/>
    <mergeCell ref="P34:Q34"/>
    <mergeCell ref="E30:H35"/>
    <mergeCell ref="L31:N31"/>
    <mergeCell ref="L32:N32"/>
    <mergeCell ref="L33:N33"/>
    <mergeCell ref="L27:Q27"/>
    <mergeCell ref="S27:T27"/>
    <mergeCell ref="A19:D19"/>
    <mergeCell ref="S25:T25"/>
    <mergeCell ref="I16:AA16"/>
    <mergeCell ref="A24:D29"/>
    <mergeCell ref="I17:AA17"/>
    <mergeCell ref="E18:H18"/>
    <mergeCell ref="I18:AA18"/>
    <mergeCell ref="J10:AA13"/>
    <mergeCell ref="E13:F13"/>
    <mergeCell ref="I23:AA23"/>
    <mergeCell ref="A18:D18"/>
    <mergeCell ref="A17:D17"/>
    <mergeCell ref="A10:A13"/>
    <mergeCell ref="E10:F10"/>
    <mergeCell ref="E11:F11"/>
    <mergeCell ref="C10:D11"/>
    <mergeCell ref="B10:B12"/>
    <mergeCell ref="A16:D16"/>
    <mergeCell ref="G10:I11"/>
    <mergeCell ref="G12:I13"/>
    <mergeCell ref="E12:F12"/>
    <mergeCell ref="E23:H23"/>
    <mergeCell ref="E16:H16"/>
    <mergeCell ref="E17:H17"/>
    <mergeCell ref="I42:AA42"/>
    <mergeCell ref="V40:AA40"/>
    <mergeCell ref="S40:T40"/>
    <mergeCell ref="L40:Q40"/>
    <mergeCell ref="L41:Q41"/>
    <mergeCell ref="V33:AA33"/>
    <mergeCell ref="V35:AA35"/>
    <mergeCell ref="A23:D23"/>
    <mergeCell ref="A20:D20"/>
    <mergeCell ref="I34:K34"/>
    <mergeCell ref="I33:K33"/>
    <mergeCell ref="V27:AA27"/>
    <mergeCell ref="V28:AA28"/>
    <mergeCell ref="V34:AA34"/>
    <mergeCell ref="S26:T26"/>
    <mergeCell ref="L29:Q29"/>
    <mergeCell ref="E20:H20"/>
    <mergeCell ref="V41:AA41"/>
    <mergeCell ref="V36:AA36"/>
    <mergeCell ref="V37:AA37"/>
    <mergeCell ref="V38:AA38"/>
    <mergeCell ref="V39:AA39"/>
    <mergeCell ref="S36:T36"/>
    <mergeCell ref="J37:K37"/>
    <mergeCell ref="V32:AA32"/>
    <mergeCell ref="I28:K28"/>
    <mergeCell ref="L28:Q28"/>
    <mergeCell ref="S28:T28"/>
    <mergeCell ref="I29:K29"/>
    <mergeCell ref="I25:K25"/>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L7:M7"/>
    <mergeCell ref="A2:AA2"/>
    <mergeCell ref="S9:AA9"/>
    <mergeCell ref="S8:AA8"/>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s>
  <phoneticPr fontId="2"/>
  <conditionalFormatting sqref="E30 E42 K5:L5 I5 E24 I17 O5 E17:E20 P30:P39 E36 I34:I41">
    <cfRule type="cellIs" dxfId="272" priority="61" stopIfTrue="1" operator="equal">
      <formula>0</formula>
    </cfRule>
  </conditionalFormatting>
  <conditionalFormatting sqref="I18">
    <cfRule type="cellIs" dxfId="271" priority="62" stopIfTrue="1" operator="equal">
      <formula>$E$20</formula>
    </cfRule>
  </conditionalFormatting>
  <conditionalFormatting sqref="A9:F9">
    <cfRule type="containsBlanks" dxfId="270" priority="59" stopIfTrue="1">
      <formula>LEN(TRIM(A9))=0</formula>
    </cfRule>
  </conditionalFormatting>
  <conditionalFormatting sqref="G9:AA9">
    <cfRule type="containsBlanks" dxfId="269" priority="58" stopIfTrue="1">
      <formula>LEN(TRIM(G9))=0</formula>
    </cfRule>
  </conditionalFormatting>
  <conditionalFormatting sqref="B13:F13">
    <cfRule type="containsBlanks" dxfId="268" priority="57" stopIfTrue="1">
      <formula>LEN(TRIM(B13))=0</formula>
    </cfRule>
  </conditionalFormatting>
  <conditionalFormatting sqref="J10:AA13">
    <cfRule type="containsBlanks" dxfId="267" priority="56" stopIfTrue="1">
      <formula>LEN(TRIM(J10))=0</formula>
    </cfRule>
  </conditionalFormatting>
  <conditionalFormatting sqref="E17:H17">
    <cfRule type="containsBlanks" dxfId="266" priority="55" stopIfTrue="1">
      <formula>LEN(TRIM(E17))=0</formula>
    </cfRule>
  </conditionalFormatting>
  <conditionalFormatting sqref="I17:AA19">
    <cfRule type="containsBlanks" dxfId="265" priority="54" stopIfTrue="1">
      <formula>LEN(TRIM(I17))=0</formula>
    </cfRule>
  </conditionalFormatting>
  <conditionalFormatting sqref="L24:U41">
    <cfRule type="containsBlanks" dxfId="264" priority="53" stopIfTrue="1">
      <formula>LEN(TRIM(L24))=0</formula>
    </cfRule>
  </conditionalFormatting>
  <conditionalFormatting sqref="A8:AA13 A7:B7 J7:K7">
    <cfRule type="containsBlanks" dxfId="263" priority="44" stopIfTrue="1">
      <formula>LEN(TRIM(A7))=0</formula>
    </cfRule>
    <cfRule type="containsBlanks" dxfId="262" priority="46" stopIfTrue="1">
      <formula>LEN(TRIM(A7))=0</formula>
    </cfRule>
    <cfRule type="containsBlanks" dxfId="261" priority="47" stopIfTrue="1">
      <formula>LEN(TRIM(A7))=0</formula>
    </cfRule>
    <cfRule type="containsBlanks" dxfId="260" priority="49" stopIfTrue="1">
      <formula>LEN(TRIM(A7))=0</formula>
    </cfRule>
    <cfRule type="containsBlanks" dxfId="259" priority="52" stopIfTrue="1">
      <formula>LEN(TRIM(A7))=0</formula>
    </cfRule>
  </conditionalFormatting>
  <conditionalFormatting sqref="A16:AA19 A20:H20">
    <cfRule type="containsBlanks" dxfId="258" priority="43" stopIfTrue="1">
      <formula>LEN(TRIM(A16))=0</formula>
    </cfRule>
    <cfRule type="containsBlanks" dxfId="257" priority="45" stopIfTrue="1">
      <formula>LEN(TRIM(A16))=0</formula>
    </cfRule>
    <cfRule type="containsBlanks" dxfId="256" priority="48" stopIfTrue="1">
      <formula>LEN(TRIM(A16))=0</formula>
    </cfRule>
    <cfRule type="containsBlanks" dxfId="255" priority="51" stopIfTrue="1">
      <formula>LEN(TRIM(A16))=0</formula>
    </cfRule>
  </conditionalFormatting>
  <conditionalFormatting sqref="A23:AA23 A42:H42 A24:U36 A40:U41 E37:U39">
    <cfRule type="containsBlanks" dxfId="254" priority="50" stopIfTrue="1">
      <formula>LEN(TRIM(A23))=0</formula>
    </cfRule>
  </conditionalFormatting>
  <conditionalFormatting sqref="A23:AA23 A24:U36 A40:U41 E37:U39">
    <cfRule type="containsBlanks" dxfId="253" priority="42" stopIfTrue="1">
      <formula>LEN(TRIM(A23))=0</formula>
    </cfRule>
  </conditionalFormatting>
  <conditionalFormatting sqref="U7:Y7">
    <cfRule type="timePeriod" dxfId="252" priority="40" stopIfTrue="1" timePeriod="yesterday">
      <formula>FLOOR(U7,1)=TODAY()-1</formula>
    </cfRule>
    <cfRule type="containsBlanks" dxfId="251" priority="41" stopIfTrue="1">
      <formula>LEN(TRIM(U7))=0</formula>
    </cfRule>
  </conditionalFormatting>
  <conditionalFormatting sqref="U7:Y7">
    <cfRule type="containsBlanks" dxfId="250" priority="35" stopIfTrue="1">
      <formula>LEN(TRIM(U7))=0</formula>
    </cfRule>
    <cfRule type="containsBlanks" dxfId="249" priority="36" stopIfTrue="1">
      <formula>LEN(TRIM(U7))=0</formula>
    </cfRule>
    <cfRule type="containsBlanks" dxfId="248" priority="37" stopIfTrue="1">
      <formula>LEN(TRIM(U7))=0</formula>
    </cfRule>
    <cfRule type="containsBlanks" dxfId="247" priority="38" stopIfTrue="1">
      <formula>LEN(TRIM(U7))=0</formula>
    </cfRule>
    <cfRule type="containsBlanks" dxfId="246" priority="39" stopIfTrue="1">
      <formula>LEN(TRIM(U7))=0</formula>
    </cfRule>
  </conditionalFormatting>
  <conditionalFormatting sqref="P7:S7">
    <cfRule type="timePeriod" dxfId="245" priority="33" stopIfTrue="1" timePeriod="yesterday">
      <formula>FLOOR(P7,1)=TODAY()-1</formula>
    </cfRule>
    <cfRule type="containsBlanks" dxfId="244" priority="34" stopIfTrue="1">
      <formula>LEN(TRIM(P7))=0</formula>
    </cfRule>
  </conditionalFormatting>
  <conditionalFormatting sqref="P7:S7">
    <cfRule type="containsBlanks" dxfId="243" priority="28" stopIfTrue="1">
      <formula>LEN(TRIM(P7))=0</formula>
    </cfRule>
    <cfRule type="containsBlanks" dxfId="242" priority="29" stopIfTrue="1">
      <formula>LEN(TRIM(P7))=0</formula>
    </cfRule>
    <cfRule type="containsBlanks" dxfId="241" priority="30" stopIfTrue="1">
      <formula>LEN(TRIM(P7))=0</formula>
    </cfRule>
    <cfRule type="containsBlanks" dxfId="240" priority="31" stopIfTrue="1">
      <formula>LEN(TRIM(P7))=0</formula>
    </cfRule>
    <cfRule type="containsBlanks" dxfId="239" priority="32" stopIfTrue="1">
      <formula>LEN(TRIM(P7))=0</formula>
    </cfRule>
  </conditionalFormatting>
  <conditionalFormatting sqref="N7">
    <cfRule type="containsBlanks" dxfId="238" priority="27" stopIfTrue="1">
      <formula>LEN(TRIM(N7))=0</formula>
    </cfRule>
  </conditionalFormatting>
  <conditionalFormatting sqref="N7:AA7">
    <cfRule type="containsBlanks" dxfId="237" priority="26" stopIfTrue="1">
      <formula>LEN(TRIM(N7))=0</formula>
    </cfRule>
  </conditionalFormatting>
  <conditionalFormatting sqref="V24:AA41">
    <cfRule type="containsBlanks" dxfId="236" priority="25" stopIfTrue="1">
      <formula>LEN(TRIM(V24))=0</formula>
    </cfRule>
  </conditionalFormatting>
  <conditionalFormatting sqref="V24:AA41">
    <cfRule type="containsBlanks" dxfId="235" priority="24" stopIfTrue="1">
      <formula>LEN(TRIM(V24))=0</formula>
    </cfRule>
  </conditionalFormatting>
  <conditionalFormatting sqref="V24:AA41">
    <cfRule type="containsBlanks" dxfId="234" priority="23" stopIfTrue="1">
      <formula>LEN(TRIM(V24))=0</formula>
    </cfRule>
  </conditionalFormatting>
  <conditionalFormatting sqref="A37:D39">
    <cfRule type="containsBlanks" dxfId="233" priority="22" stopIfTrue="1">
      <formula>LEN(TRIM(A37))=0</formula>
    </cfRule>
  </conditionalFormatting>
  <conditionalFormatting sqref="A37:D39">
    <cfRule type="containsBlanks" dxfId="232" priority="21" stopIfTrue="1">
      <formula>LEN(TRIM(A37))=0</formula>
    </cfRule>
  </conditionalFormatting>
  <conditionalFormatting sqref="C7:I7">
    <cfRule type="containsBlanks" dxfId="231" priority="14" stopIfTrue="1">
      <formula>LEN(TRIM(C7))=0</formula>
    </cfRule>
  </conditionalFormatting>
  <conditionalFormatting sqref="C7:I7">
    <cfRule type="containsBlanks" dxfId="230" priority="9" stopIfTrue="1">
      <formula>LEN(TRIM(C7))=0</formula>
    </cfRule>
    <cfRule type="containsBlanks" dxfId="229" priority="10" stopIfTrue="1">
      <formula>LEN(TRIM(C7))=0</formula>
    </cfRule>
    <cfRule type="containsBlanks" dxfId="228" priority="11" stopIfTrue="1">
      <formula>LEN(TRIM(C7))=0</formula>
    </cfRule>
    <cfRule type="containsBlanks" dxfId="227" priority="12" stopIfTrue="1">
      <formula>LEN(TRIM(C7))=0</formula>
    </cfRule>
    <cfRule type="containsBlanks" dxfId="226" priority="13" stopIfTrue="1">
      <formula>LEN(TRIM(C7))=0</formula>
    </cfRule>
  </conditionalFormatting>
  <conditionalFormatting sqref="L7">
    <cfRule type="timePeriod" dxfId="225" priority="7" stopIfTrue="1" timePeriod="yesterday">
      <formula>FLOOR(L7,1)=TODAY()-1</formula>
    </cfRule>
    <cfRule type="containsBlanks" dxfId="224" priority="8" stopIfTrue="1">
      <formula>LEN(TRIM(L7))=0</formula>
    </cfRule>
  </conditionalFormatting>
  <conditionalFormatting sqref="L7">
    <cfRule type="containsBlanks" dxfId="223" priority="2" stopIfTrue="1">
      <formula>LEN(TRIM(L7))=0</formula>
    </cfRule>
    <cfRule type="containsBlanks" dxfId="222" priority="3" stopIfTrue="1">
      <formula>LEN(TRIM(L7))=0</formula>
    </cfRule>
    <cfRule type="containsBlanks" dxfId="221" priority="4" stopIfTrue="1">
      <formula>LEN(TRIM(L7))=0</formula>
    </cfRule>
    <cfRule type="containsBlanks" dxfId="220" priority="5" stopIfTrue="1">
      <formula>LEN(TRIM(L7))=0</formula>
    </cfRule>
    <cfRule type="containsBlanks" dxfId="219" priority="6" stopIfTrue="1">
      <formula>LEN(TRIM(L7))=0</formula>
    </cfRule>
  </conditionalFormatting>
  <conditionalFormatting sqref="L7:M7">
    <cfRule type="containsBlanks" dxfId="218"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8</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A36:D36"/>
    <mergeCell ref="E36:H36"/>
    <mergeCell ref="L35:N35"/>
    <mergeCell ref="L32:N32"/>
    <mergeCell ref="L33:N33"/>
    <mergeCell ref="I27:K27"/>
    <mergeCell ref="L27:Q27"/>
    <mergeCell ref="I28:K28"/>
    <mergeCell ref="L28:Q28"/>
    <mergeCell ref="I36:K36"/>
    <mergeCell ref="I33:K33"/>
    <mergeCell ref="A24:D29"/>
    <mergeCell ref="I35:K35"/>
    <mergeCell ref="A30:D35"/>
    <mergeCell ref="I26:K26"/>
    <mergeCell ref="I24:K24"/>
    <mergeCell ref="L34:N34"/>
    <mergeCell ref="A42:D42"/>
    <mergeCell ref="E42:H42"/>
    <mergeCell ref="E24:H29"/>
    <mergeCell ref="P31:Q31"/>
    <mergeCell ref="S28:T28"/>
    <mergeCell ref="O5:S5"/>
    <mergeCell ref="D5:H5"/>
    <mergeCell ref="I5:J5"/>
    <mergeCell ref="S8:AA8"/>
    <mergeCell ref="S31:T31"/>
    <mergeCell ref="L31:N31"/>
    <mergeCell ref="X5:Y5"/>
    <mergeCell ref="A8:F8"/>
    <mergeCell ref="A7:B7"/>
    <mergeCell ref="S9:AA9"/>
    <mergeCell ref="J38:K38"/>
    <mergeCell ref="V36:AA36"/>
    <mergeCell ref="V37:AA37"/>
    <mergeCell ref="V38:AA38"/>
    <mergeCell ref="P37:Q37"/>
    <mergeCell ref="S37:T37"/>
    <mergeCell ref="V30:AA30"/>
    <mergeCell ref="V27:AA27"/>
    <mergeCell ref="V28:AA28"/>
    <mergeCell ref="A1:Z1"/>
    <mergeCell ref="A9:F9"/>
    <mergeCell ref="G9:M9"/>
    <mergeCell ref="N9:R9"/>
    <mergeCell ref="G8:M8"/>
    <mergeCell ref="N8:R8"/>
    <mergeCell ref="C7:I7"/>
    <mergeCell ref="J7:K7"/>
    <mergeCell ref="Z5:AA5"/>
    <mergeCell ref="A5:C5"/>
    <mergeCell ref="A2:AA2"/>
    <mergeCell ref="L7:M7"/>
    <mergeCell ref="P38:Q38"/>
    <mergeCell ref="A23:D23"/>
    <mergeCell ref="L36:N36"/>
    <mergeCell ref="P36:Q36"/>
    <mergeCell ref="S36:T36"/>
    <mergeCell ref="J37:K37"/>
    <mergeCell ref="S32:T32"/>
    <mergeCell ref="B10:B12"/>
    <mergeCell ref="A16:D16"/>
    <mergeCell ref="I34:K34"/>
    <mergeCell ref="I17:AA17"/>
    <mergeCell ref="I18:AA18"/>
    <mergeCell ref="P35:Q35"/>
    <mergeCell ref="L30:N30"/>
    <mergeCell ref="S34:T34"/>
    <mergeCell ref="V34:AA34"/>
    <mergeCell ref="I32:K32"/>
    <mergeCell ref="I29:K29"/>
    <mergeCell ref="V32:AA32"/>
    <mergeCell ref="V33:AA33"/>
    <mergeCell ref="V35:AA35"/>
    <mergeCell ref="P34:Q34"/>
    <mergeCell ref="S24:T24"/>
    <mergeCell ref="L24:Q24"/>
    <mergeCell ref="A10:A13"/>
    <mergeCell ref="E20:H20"/>
    <mergeCell ref="E10:F10"/>
    <mergeCell ref="E11:F11"/>
    <mergeCell ref="C10:D11"/>
    <mergeCell ref="P33:Q33"/>
    <mergeCell ref="G12:I13"/>
    <mergeCell ref="I42:AA42"/>
    <mergeCell ref="V40:AA40"/>
    <mergeCell ref="S40:T40"/>
    <mergeCell ref="L40:Q40"/>
    <mergeCell ref="L41:Q41"/>
    <mergeCell ref="S41:T41"/>
    <mergeCell ref="V41:AA41"/>
    <mergeCell ref="I25:K25"/>
    <mergeCell ref="E19:H19"/>
    <mergeCell ref="A19:D19"/>
    <mergeCell ref="S25:T25"/>
    <mergeCell ref="I16:AA16"/>
    <mergeCell ref="G10:I11"/>
    <mergeCell ref="A20:D20"/>
    <mergeCell ref="A18:D18"/>
    <mergeCell ref="A17:D17"/>
    <mergeCell ref="V29:AA29"/>
    <mergeCell ref="V24:AA24"/>
    <mergeCell ref="P30:Q30"/>
    <mergeCell ref="S30:T30"/>
    <mergeCell ref="S26:T26"/>
    <mergeCell ref="L29:Q29"/>
    <mergeCell ref="S29:T29"/>
    <mergeCell ref="S27:T27"/>
    <mergeCell ref="L26:Q26"/>
    <mergeCell ref="L25:Q25"/>
    <mergeCell ref="S39:T39"/>
    <mergeCell ref="P39:Q39"/>
    <mergeCell ref="L39:N39"/>
    <mergeCell ref="E13:F13"/>
    <mergeCell ref="E18:H18"/>
    <mergeCell ref="E23:H23"/>
    <mergeCell ref="E16:H16"/>
    <mergeCell ref="E17:H17"/>
    <mergeCell ref="I30:K30"/>
    <mergeCell ref="E30:H35"/>
    <mergeCell ref="J10:AA13"/>
    <mergeCell ref="I19:AA19"/>
    <mergeCell ref="I23:AA23"/>
    <mergeCell ref="I20:AA20"/>
    <mergeCell ref="V39:AA39"/>
    <mergeCell ref="S38:T38"/>
    <mergeCell ref="E12:F12"/>
    <mergeCell ref="S35:T35"/>
    <mergeCell ref="I31:K31"/>
    <mergeCell ref="P32:Q32"/>
    <mergeCell ref="V31:AA31"/>
    <mergeCell ref="S33:T33"/>
    <mergeCell ref="V25:AA25"/>
    <mergeCell ref="V26:AA26"/>
    <mergeCell ref="A37:D39"/>
    <mergeCell ref="A40:D41"/>
    <mergeCell ref="J40:K40"/>
    <mergeCell ref="J41:K41"/>
    <mergeCell ref="E37:H39"/>
    <mergeCell ref="E40:H41"/>
    <mergeCell ref="J39:K39"/>
    <mergeCell ref="L38:N38"/>
    <mergeCell ref="L37:N37"/>
  </mergeCells>
  <phoneticPr fontId="2"/>
  <conditionalFormatting sqref="E30 E42 K5:L5 I5 E24 I17 O5 E17:E20 P30:P39 E36 I34:I41">
    <cfRule type="cellIs" dxfId="217" priority="61" stopIfTrue="1" operator="equal">
      <formula>0</formula>
    </cfRule>
  </conditionalFormatting>
  <conditionalFormatting sqref="I18">
    <cfRule type="cellIs" dxfId="216" priority="62" stopIfTrue="1" operator="equal">
      <formula>$E$20</formula>
    </cfRule>
  </conditionalFormatting>
  <conditionalFormatting sqref="A9:F9">
    <cfRule type="containsBlanks" dxfId="215" priority="59" stopIfTrue="1">
      <formula>LEN(TRIM(A9))=0</formula>
    </cfRule>
  </conditionalFormatting>
  <conditionalFormatting sqref="G9:AA9">
    <cfRule type="containsBlanks" dxfId="214" priority="58" stopIfTrue="1">
      <formula>LEN(TRIM(G9))=0</formula>
    </cfRule>
  </conditionalFormatting>
  <conditionalFormatting sqref="B13:F13">
    <cfRule type="containsBlanks" dxfId="213" priority="57" stopIfTrue="1">
      <formula>LEN(TRIM(B13))=0</formula>
    </cfRule>
  </conditionalFormatting>
  <conditionalFormatting sqref="J10:AA13">
    <cfRule type="containsBlanks" dxfId="212" priority="56" stopIfTrue="1">
      <formula>LEN(TRIM(J10))=0</formula>
    </cfRule>
  </conditionalFormatting>
  <conditionalFormatting sqref="E17:H17">
    <cfRule type="containsBlanks" dxfId="211" priority="55" stopIfTrue="1">
      <formula>LEN(TRIM(E17))=0</formula>
    </cfRule>
  </conditionalFormatting>
  <conditionalFormatting sqref="I17:AA19">
    <cfRule type="containsBlanks" dxfId="210" priority="54" stopIfTrue="1">
      <formula>LEN(TRIM(I17))=0</formula>
    </cfRule>
  </conditionalFormatting>
  <conditionalFormatting sqref="L24:U41">
    <cfRule type="containsBlanks" dxfId="209" priority="53" stopIfTrue="1">
      <formula>LEN(TRIM(L24))=0</formula>
    </cfRule>
  </conditionalFormatting>
  <conditionalFormatting sqref="A8:AA13 A7:B7 J7:K7">
    <cfRule type="containsBlanks" dxfId="208" priority="44" stopIfTrue="1">
      <formula>LEN(TRIM(A7))=0</formula>
    </cfRule>
    <cfRule type="containsBlanks" dxfId="207" priority="46" stopIfTrue="1">
      <formula>LEN(TRIM(A7))=0</formula>
    </cfRule>
    <cfRule type="containsBlanks" dxfId="206" priority="47" stopIfTrue="1">
      <formula>LEN(TRIM(A7))=0</formula>
    </cfRule>
    <cfRule type="containsBlanks" dxfId="205" priority="49" stopIfTrue="1">
      <formula>LEN(TRIM(A7))=0</formula>
    </cfRule>
    <cfRule type="containsBlanks" dxfId="204" priority="52" stopIfTrue="1">
      <formula>LEN(TRIM(A7))=0</formula>
    </cfRule>
  </conditionalFormatting>
  <conditionalFormatting sqref="A16:AA19 A20:H20">
    <cfRule type="containsBlanks" dxfId="203" priority="43" stopIfTrue="1">
      <formula>LEN(TRIM(A16))=0</formula>
    </cfRule>
    <cfRule type="containsBlanks" dxfId="202" priority="45" stopIfTrue="1">
      <formula>LEN(TRIM(A16))=0</formula>
    </cfRule>
    <cfRule type="containsBlanks" dxfId="201" priority="48" stopIfTrue="1">
      <formula>LEN(TRIM(A16))=0</formula>
    </cfRule>
    <cfRule type="containsBlanks" dxfId="200" priority="51" stopIfTrue="1">
      <formula>LEN(TRIM(A16))=0</formula>
    </cfRule>
  </conditionalFormatting>
  <conditionalFormatting sqref="A23:AA23 A42:H42 A24:U36 A40:U41 E37:U39">
    <cfRule type="containsBlanks" dxfId="199" priority="50" stopIfTrue="1">
      <formula>LEN(TRIM(A23))=0</formula>
    </cfRule>
  </conditionalFormatting>
  <conditionalFormatting sqref="A23:AA23 A24:U36 A40:U41 E37:U39">
    <cfRule type="containsBlanks" dxfId="198" priority="42" stopIfTrue="1">
      <formula>LEN(TRIM(A23))=0</formula>
    </cfRule>
  </conditionalFormatting>
  <conditionalFormatting sqref="U7:Y7">
    <cfRule type="timePeriod" dxfId="197" priority="40" stopIfTrue="1" timePeriod="yesterday">
      <formula>FLOOR(U7,1)=TODAY()-1</formula>
    </cfRule>
    <cfRule type="containsBlanks" dxfId="196" priority="41" stopIfTrue="1">
      <formula>LEN(TRIM(U7))=0</formula>
    </cfRule>
  </conditionalFormatting>
  <conditionalFormatting sqref="U7:Y7">
    <cfRule type="containsBlanks" dxfId="195" priority="35" stopIfTrue="1">
      <formula>LEN(TRIM(U7))=0</formula>
    </cfRule>
    <cfRule type="containsBlanks" dxfId="194" priority="36" stopIfTrue="1">
      <formula>LEN(TRIM(U7))=0</formula>
    </cfRule>
    <cfRule type="containsBlanks" dxfId="193" priority="37" stopIfTrue="1">
      <formula>LEN(TRIM(U7))=0</formula>
    </cfRule>
    <cfRule type="containsBlanks" dxfId="192" priority="38" stopIfTrue="1">
      <formula>LEN(TRIM(U7))=0</formula>
    </cfRule>
    <cfRule type="containsBlanks" dxfId="191" priority="39" stopIfTrue="1">
      <formula>LEN(TRIM(U7))=0</formula>
    </cfRule>
  </conditionalFormatting>
  <conditionalFormatting sqref="P7:S7">
    <cfRule type="timePeriod" dxfId="190" priority="33" stopIfTrue="1" timePeriod="yesterday">
      <formula>FLOOR(P7,1)=TODAY()-1</formula>
    </cfRule>
    <cfRule type="containsBlanks" dxfId="189" priority="34" stopIfTrue="1">
      <formula>LEN(TRIM(P7))=0</formula>
    </cfRule>
  </conditionalFormatting>
  <conditionalFormatting sqref="P7:S7">
    <cfRule type="containsBlanks" dxfId="188" priority="28" stopIfTrue="1">
      <formula>LEN(TRIM(P7))=0</formula>
    </cfRule>
    <cfRule type="containsBlanks" dxfId="187" priority="29" stopIfTrue="1">
      <formula>LEN(TRIM(P7))=0</formula>
    </cfRule>
    <cfRule type="containsBlanks" dxfId="186" priority="30" stopIfTrue="1">
      <formula>LEN(TRIM(P7))=0</formula>
    </cfRule>
    <cfRule type="containsBlanks" dxfId="185" priority="31" stopIfTrue="1">
      <formula>LEN(TRIM(P7))=0</formula>
    </cfRule>
    <cfRule type="containsBlanks" dxfId="184" priority="32" stopIfTrue="1">
      <formula>LEN(TRIM(P7))=0</formula>
    </cfRule>
  </conditionalFormatting>
  <conditionalFormatting sqref="N7">
    <cfRule type="containsBlanks" dxfId="183" priority="27" stopIfTrue="1">
      <formula>LEN(TRIM(N7))=0</formula>
    </cfRule>
  </conditionalFormatting>
  <conditionalFormatting sqref="N7:AA7">
    <cfRule type="containsBlanks" dxfId="182" priority="26" stopIfTrue="1">
      <formula>LEN(TRIM(N7))=0</formula>
    </cfRule>
  </conditionalFormatting>
  <conditionalFormatting sqref="V24:AA41">
    <cfRule type="containsBlanks" dxfId="181" priority="25" stopIfTrue="1">
      <formula>LEN(TRIM(V24))=0</formula>
    </cfRule>
  </conditionalFormatting>
  <conditionalFormatting sqref="V24:AA41">
    <cfRule type="containsBlanks" dxfId="180" priority="24" stopIfTrue="1">
      <formula>LEN(TRIM(V24))=0</formula>
    </cfRule>
  </conditionalFormatting>
  <conditionalFormatting sqref="V24:AA41">
    <cfRule type="containsBlanks" dxfId="179" priority="23" stopIfTrue="1">
      <formula>LEN(TRIM(V24))=0</formula>
    </cfRule>
  </conditionalFormatting>
  <conditionalFormatting sqref="A37:D39">
    <cfRule type="containsBlanks" dxfId="178" priority="22" stopIfTrue="1">
      <formula>LEN(TRIM(A37))=0</formula>
    </cfRule>
  </conditionalFormatting>
  <conditionalFormatting sqref="A37:D39">
    <cfRule type="containsBlanks" dxfId="177" priority="21" stopIfTrue="1">
      <formula>LEN(TRIM(A37))=0</formula>
    </cfRule>
  </conditionalFormatting>
  <conditionalFormatting sqref="C7:I7">
    <cfRule type="containsBlanks" dxfId="176" priority="14" stopIfTrue="1">
      <formula>LEN(TRIM(C7))=0</formula>
    </cfRule>
  </conditionalFormatting>
  <conditionalFormatting sqref="C7:I7">
    <cfRule type="containsBlanks" dxfId="175" priority="9" stopIfTrue="1">
      <formula>LEN(TRIM(C7))=0</formula>
    </cfRule>
    <cfRule type="containsBlanks" dxfId="174" priority="10" stopIfTrue="1">
      <formula>LEN(TRIM(C7))=0</formula>
    </cfRule>
    <cfRule type="containsBlanks" dxfId="173" priority="11" stopIfTrue="1">
      <formula>LEN(TRIM(C7))=0</formula>
    </cfRule>
    <cfRule type="containsBlanks" dxfId="172" priority="12" stopIfTrue="1">
      <formula>LEN(TRIM(C7))=0</formula>
    </cfRule>
    <cfRule type="containsBlanks" dxfId="171" priority="13" stopIfTrue="1">
      <formula>LEN(TRIM(C7))=0</formula>
    </cfRule>
  </conditionalFormatting>
  <conditionalFormatting sqref="L7">
    <cfRule type="timePeriod" dxfId="170" priority="7" stopIfTrue="1" timePeriod="yesterday">
      <formula>FLOOR(L7,1)=TODAY()-1</formula>
    </cfRule>
    <cfRule type="containsBlanks" dxfId="169" priority="8" stopIfTrue="1">
      <formula>LEN(TRIM(L7))=0</formula>
    </cfRule>
  </conditionalFormatting>
  <conditionalFormatting sqref="L7">
    <cfRule type="containsBlanks" dxfId="168" priority="2" stopIfTrue="1">
      <formula>LEN(TRIM(L7))=0</formula>
    </cfRule>
    <cfRule type="containsBlanks" dxfId="167" priority="3" stopIfTrue="1">
      <formula>LEN(TRIM(L7))=0</formula>
    </cfRule>
    <cfRule type="containsBlanks" dxfId="166" priority="4" stopIfTrue="1">
      <formula>LEN(TRIM(L7))=0</formula>
    </cfRule>
    <cfRule type="containsBlanks" dxfId="165" priority="5" stopIfTrue="1">
      <formula>LEN(TRIM(L7))=0</formula>
    </cfRule>
    <cfRule type="containsBlanks" dxfId="164" priority="6" stopIfTrue="1">
      <formula>LEN(TRIM(L7))=0</formula>
    </cfRule>
  </conditionalFormatting>
  <conditionalFormatting sqref="L7:M7">
    <cfRule type="containsBlanks" dxfId="163"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9</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I36:K36"/>
    <mergeCell ref="L36:N36"/>
    <mergeCell ref="P36:Q36"/>
    <mergeCell ref="A37:D39"/>
    <mergeCell ref="A40:D41"/>
    <mergeCell ref="J40:K40"/>
    <mergeCell ref="J41:K41"/>
    <mergeCell ref="E37:H39"/>
    <mergeCell ref="E40:H41"/>
    <mergeCell ref="L39:N39"/>
    <mergeCell ref="P37:Q37"/>
    <mergeCell ref="J38:K38"/>
    <mergeCell ref="J39:K39"/>
    <mergeCell ref="L38:N38"/>
    <mergeCell ref="P38:Q38"/>
    <mergeCell ref="P39:Q39"/>
    <mergeCell ref="I20:AA20"/>
    <mergeCell ref="V30:AA30"/>
    <mergeCell ref="V31:AA31"/>
    <mergeCell ref="I19:AA19"/>
    <mergeCell ref="S34:T34"/>
    <mergeCell ref="I35:K35"/>
    <mergeCell ref="S41:T41"/>
    <mergeCell ref="L37:N37"/>
    <mergeCell ref="S37:T37"/>
    <mergeCell ref="S38:T38"/>
    <mergeCell ref="S39:T39"/>
    <mergeCell ref="A30:D35"/>
    <mergeCell ref="I26:K26"/>
    <mergeCell ref="I24:K24"/>
    <mergeCell ref="S35:T35"/>
    <mergeCell ref="I31:K31"/>
    <mergeCell ref="S33:T33"/>
    <mergeCell ref="P35:Q35"/>
    <mergeCell ref="L30:N30"/>
    <mergeCell ref="I32:K32"/>
    <mergeCell ref="I30:K30"/>
    <mergeCell ref="P33:Q33"/>
    <mergeCell ref="L34:N34"/>
    <mergeCell ref="P34:Q34"/>
    <mergeCell ref="E30:H35"/>
    <mergeCell ref="L31:N31"/>
    <mergeCell ref="L32:N32"/>
    <mergeCell ref="L33:N33"/>
    <mergeCell ref="L27:Q27"/>
    <mergeCell ref="S27:T27"/>
    <mergeCell ref="A19:D19"/>
    <mergeCell ref="S25:T25"/>
    <mergeCell ref="I16:AA16"/>
    <mergeCell ref="A24:D29"/>
    <mergeCell ref="I17:AA17"/>
    <mergeCell ref="E18:H18"/>
    <mergeCell ref="I18:AA18"/>
    <mergeCell ref="J10:AA13"/>
    <mergeCell ref="E13:F13"/>
    <mergeCell ref="I23:AA23"/>
    <mergeCell ref="A18:D18"/>
    <mergeCell ref="A17:D17"/>
    <mergeCell ref="A10:A13"/>
    <mergeCell ref="E10:F10"/>
    <mergeCell ref="E11:F11"/>
    <mergeCell ref="C10:D11"/>
    <mergeCell ref="B10:B12"/>
    <mergeCell ref="A16:D16"/>
    <mergeCell ref="G10:I11"/>
    <mergeCell ref="G12:I13"/>
    <mergeCell ref="E12:F12"/>
    <mergeCell ref="E23:H23"/>
    <mergeCell ref="E16:H16"/>
    <mergeCell ref="E17:H17"/>
    <mergeCell ref="I42:AA42"/>
    <mergeCell ref="V40:AA40"/>
    <mergeCell ref="S40:T40"/>
    <mergeCell ref="L40:Q40"/>
    <mergeCell ref="L41:Q41"/>
    <mergeCell ref="V33:AA33"/>
    <mergeCell ref="V35:AA35"/>
    <mergeCell ref="A23:D23"/>
    <mergeCell ref="A20:D20"/>
    <mergeCell ref="I34:K34"/>
    <mergeCell ref="I33:K33"/>
    <mergeCell ref="V27:AA27"/>
    <mergeCell ref="V28:AA28"/>
    <mergeCell ref="V34:AA34"/>
    <mergeCell ref="S26:T26"/>
    <mergeCell ref="L29:Q29"/>
    <mergeCell ref="E20:H20"/>
    <mergeCell ref="V41:AA41"/>
    <mergeCell ref="V36:AA36"/>
    <mergeCell ref="V37:AA37"/>
    <mergeCell ref="V38:AA38"/>
    <mergeCell ref="V39:AA39"/>
    <mergeCell ref="S36:T36"/>
    <mergeCell ref="J37:K37"/>
    <mergeCell ref="V32:AA32"/>
    <mergeCell ref="I28:K28"/>
    <mergeCell ref="L28:Q28"/>
    <mergeCell ref="S28:T28"/>
    <mergeCell ref="I29:K29"/>
    <mergeCell ref="I25:K25"/>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L7:M7"/>
    <mergeCell ref="A2:AA2"/>
    <mergeCell ref="S9:AA9"/>
    <mergeCell ref="S8:AA8"/>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s>
  <phoneticPr fontId="2"/>
  <conditionalFormatting sqref="E30 E42 K5:L5 I5 E24 I17 O5 E17:E20 P30:P39 E36 I34:I41">
    <cfRule type="cellIs" dxfId="162" priority="61" stopIfTrue="1" operator="equal">
      <formula>0</formula>
    </cfRule>
  </conditionalFormatting>
  <conditionalFormatting sqref="I18">
    <cfRule type="cellIs" dxfId="161" priority="62" stopIfTrue="1" operator="equal">
      <formula>$E$20</formula>
    </cfRule>
  </conditionalFormatting>
  <conditionalFormatting sqref="A9:F9">
    <cfRule type="containsBlanks" dxfId="160" priority="59" stopIfTrue="1">
      <formula>LEN(TRIM(A9))=0</formula>
    </cfRule>
  </conditionalFormatting>
  <conditionalFormatting sqref="G9:AA9">
    <cfRule type="containsBlanks" dxfId="159" priority="58" stopIfTrue="1">
      <formula>LEN(TRIM(G9))=0</formula>
    </cfRule>
  </conditionalFormatting>
  <conditionalFormatting sqref="B13:F13">
    <cfRule type="containsBlanks" dxfId="158" priority="57" stopIfTrue="1">
      <formula>LEN(TRIM(B13))=0</formula>
    </cfRule>
  </conditionalFormatting>
  <conditionalFormatting sqref="J10:AA13">
    <cfRule type="containsBlanks" dxfId="157" priority="56" stopIfTrue="1">
      <formula>LEN(TRIM(J10))=0</formula>
    </cfRule>
  </conditionalFormatting>
  <conditionalFormatting sqref="E17:H17">
    <cfRule type="containsBlanks" dxfId="156" priority="55" stopIfTrue="1">
      <formula>LEN(TRIM(E17))=0</formula>
    </cfRule>
  </conditionalFormatting>
  <conditionalFormatting sqref="I17:AA19">
    <cfRule type="containsBlanks" dxfId="155" priority="54" stopIfTrue="1">
      <formula>LEN(TRIM(I17))=0</formula>
    </cfRule>
  </conditionalFormatting>
  <conditionalFormatting sqref="L24:U41">
    <cfRule type="containsBlanks" dxfId="154" priority="53" stopIfTrue="1">
      <formula>LEN(TRIM(L24))=0</formula>
    </cfRule>
  </conditionalFormatting>
  <conditionalFormatting sqref="A8:AA13 A7:B7 J7:K7">
    <cfRule type="containsBlanks" dxfId="153" priority="44" stopIfTrue="1">
      <formula>LEN(TRIM(A7))=0</formula>
    </cfRule>
    <cfRule type="containsBlanks" dxfId="152" priority="46" stopIfTrue="1">
      <formula>LEN(TRIM(A7))=0</formula>
    </cfRule>
    <cfRule type="containsBlanks" dxfId="151" priority="47" stopIfTrue="1">
      <formula>LEN(TRIM(A7))=0</formula>
    </cfRule>
    <cfRule type="containsBlanks" dxfId="150" priority="49" stopIfTrue="1">
      <formula>LEN(TRIM(A7))=0</formula>
    </cfRule>
    <cfRule type="containsBlanks" dxfId="149" priority="52" stopIfTrue="1">
      <formula>LEN(TRIM(A7))=0</formula>
    </cfRule>
  </conditionalFormatting>
  <conditionalFormatting sqref="A16:AA19 A20:H20">
    <cfRule type="containsBlanks" dxfId="148" priority="43" stopIfTrue="1">
      <formula>LEN(TRIM(A16))=0</formula>
    </cfRule>
    <cfRule type="containsBlanks" dxfId="147" priority="45" stopIfTrue="1">
      <formula>LEN(TRIM(A16))=0</formula>
    </cfRule>
    <cfRule type="containsBlanks" dxfId="146" priority="48" stopIfTrue="1">
      <formula>LEN(TRIM(A16))=0</formula>
    </cfRule>
    <cfRule type="containsBlanks" dxfId="145" priority="51" stopIfTrue="1">
      <formula>LEN(TRIM(A16))=0</formula>
    </cfRule>
  </conditionalFormatting>
  <conditionalFormatting sqref="A23:AA23 A42:H42 A24:U36 A40:U41 E37:U39">
    <cfRule type="containsBlanks" dxfId="144" priority="50" stopIfTrue="1">
      <formula>LEN(TRIM(A23))=0</formula>
    </cfRule>
  </conditionalFormatting>
  <conditionalFormatting sqref="A23:AA23 A24:U36 A40:U41 E37:U39">
    <cfRule type="containsBlanks" dxfId="143" priority="42" stopIfTrue="1">
      <formula>LEN(TRIM(A23))=0</formula>
    </cfRule>
  </conditionalFormatting>
  <conditionalFormatting sqref="U7:Y7">
    <cfRule type="timePeriod" dxfId="142" priority="40" stopIfTrue="1" timePeriod="yesterday">
      <formula>FLOOR(U7,1)=TODAY()-1</formula>
    </cfRule>
    <cfRule type="containsBlanks" dxfId="141" priority="41" stopIfTrue="1">
      <formula>LEN(TRIM(U7))=0</formula>
    </cfRule>
  </conditionalFormatting>
  <conditionalFormatting sqref="U7:Y7">
    <cfRule type="containsBlanks" dxfId="140" priority="35" stopIfTrue="1">
      <formula>LEN(TRIM(U7))=0</formula>
    </cfRule>
    <cfRule type="containsBlanks" dxfId="139" priority="36" stopIfTrue="1">
      <formula>LEN(TRIM(U7))=0</formula>
    </cfRule>
    <cfRule type="containsBlanks" dxfId="138" priority="37" stopIfTrue="1">
      <formula>LEN(TRIM(U7))=0</formula>
    </cfRule>
    <cfRule type="containsBlanks" dxfId="137" priority="38" stopIfTrue="1">
      <formula>LEN(TRIM(U7))=0</formula>
    </cfRule>
    <cfRule type="containsBlanks" dxfId="136" priority="39" stopIfTrue="1">
      <formula>LEN(TRIM(U7))=0</formula>
    </cfRule>
  </conditionalFormatting>
  <conditionalFormatting sqref="P7:S7">
    <cfRule type="timePeriod" dxfId="135" priority="33" stopIfTrue="1" timePeriod="yesterday">
      <formula>FLOOR(P7,1)=TODAY()-1</formula>
    </cfRule>
    <cfRule type="containsBlanks" dxfId="134" priority="34" stopIfTrue="1">
      <formula>LEN(TRIM(P7))=0</formula>
    </cfRule>
  </conditionalFormatting>
  <conditionalFormatting sqref="P7:S7">
    <cfRule type="containsBlanks" dxfId="133" priority="28" stopIfTrue="1">
      <formula>LEN(TRIM(P7))=0</formula>
    </cfRule>
    <cfRule type="containsBlanks" dxfId="132" priority="29" stopIfTrue="1">
      <formula>LEN(TRIM(P7))=0</formula>
    </cfRule>
    <cfRule type="containsBlanks" dxfId="131" priority="30" stopIfTrue="1">
      <formula>LEN(TRIM(P7))=0</formula>
    </cfRule>
    <cfRule type="containsBlanks" dxfId="130" priority="31" stopIfTrue="1">
      <formula>LEN(TRIM(P7))=0</formula>
    </cfRule>
    <cfRule type="containsBlanks" dxfId="129" priority="32" stopIfTrue="1">
      <formula>LEN(TRIM(P7))=0</formula>
    </cfRule>
  </conditionalFormatting>
  <conditionalFormatting sqref="N7">
    <cfRule type="containsBlanks" dxfId="128" priority="27" stopIfTrue="1">
      <formula>LEN(TRIM(N7))=0</formula>
    </cfRule>
  </conditionalFormatting>
  <conditionalFormatting sqref="N7:AA7">
    <cfRule type="containsBlanks" dxfId="127" priority="26" stopIfTrue="1">
      <formula>LEN(TRIM(N7))=0</formula>
    </cfRule>
  </conditionalFormatting>
  <conditionalFormatting sqref="V24:AA41">
    <cfRule type="containsBlanks" dxfId="126" priority="25" stopIfTrue="1">
      <formula>LEN(TRIM(V24))=0</formula>
    </cfRule>
  </conditionalFormatting>
  <conditionalFormatting sqref="V24:AA41">
    <cfRule type="containsBlanks" dxfId="125" priority="24" stopIfTrue="1">
      <formula>LEN(TRIM(V24))=0</formula>
    </cfRule>
  </conditionalFormatting>
  <conditionalFormatting sqref="V24:AA41">
    <cfRule type="containsBlanks" dxfId="124" priority="23" stopIfTrue="1">
      <formula>LEN(TRIM(V24))=0</formula>
    </cfRule>
  </conditionalFormatting>
  <conditionalFormatting sqref="A37:D39">
    <cfRule type="containsBlanks" dxfId="123" priority="22" stopIfTrue="1">
      <formula>LEN(TRIM(A37))=0</formula>
    </cfRule>
  </conditionalFormatting>
  <conditionalFormatting sqref="A37:D39">
    <cfRule type="containsBlanks" dxfId="122" priority="21" stopIfTrue="1">
      <formula>LEN(TRIM(A37))=0</formula>
    </cfRule>
  </conditionalFormatting>
  <conditionalFormatting sqref="C7:I7">
    <cfRule type="containsBlanks" dxfId="121" priority="14" stopIfTrue="1">
      <formula>LEN(TRIM(C7))=0</formula>
    </cfRule>
  </conditionalFormatting>
  <conditionalFormatting sqref="C7:I7">
    <cfRule type="containsBlanks" dxfId="120" priority="9" stopIfTrue="1">
      <formula>LEN(TRIM(C7))=0</formula>
    </cfRule>
    <cfRule type="containsBlanks" dxfId="119" priority="10" stopIfTrue="1">
      <formula>LEN(TRIM(C7))=0</formula>
    </cfRule>
    <cfRule type="containsBlanks" dxfId="118" priority="11" stopIfTrue="1">
      <formula>LEN(TRIM(C7))=0</formula>
    </cfRule>
    <cfRule type="containsBlanks" dxfId="117" priority="12" stopIfTrue="1">
      <formula>LEN(TRIM(C7))=0</formula>
    </cfRule>
    <cfRule type="containsBlanks" dxfId="116" priority="13" stopIfTrue="1">
      <formula>LEN(TRIM(C7))=0</formula>
    </cfRule>
  </conditionalFormatting>
  <conditionalFormatting sqref="L7">
    <cfRule type="timePeriod" dxfId="115" priority="7" stopIfTrue="1" timePeriod="yesterday">
      <formula>FLOOR(L7,1)=TODAY()-1</formula>
    </cfRule>
    <cfRule type="containsBlanks" dxfId="114" priority="8" stopIfTrue="1">
      <formula>LEN(TRIM(L7))=0</formula>
    </cfRule>
  </conditionalFormatting>
  <conditionalFormatting sqref="L7">
    <cfRule type="containsBlanks" dxfId="113" priority="2" stopIfTrue="1">
      <formula>LEN(TRIM(L7))=0</formula>
    </cfRule>
    <cfRule type="containsBlanks" dxfId="112" priority="3" stopIfTrue="1">
      <formula>LEN(TRIM(L7))=0</formula>
    </cfRule>
    <cfRule type="containsBlanks" dxfId="111" priority="4" stopIfTrue="1">
      <formula>LEN(TRIM(L7))=0</formula>
    </cfRule>
    <cfRule type="containsBlanks" dxfId="110" priority="5" stopIfTrue="1">
      <formula>LEN(TRIM(L7))=0</formula>
    </cfRule>
    <cfRule type="containsBlanks" dxfId="109" priority="6" stopIfTrue="1">
      <formula>LEN(TRIM(L7))=0</formula>
    </cfRule>
  </conditionalFormatting>
  <conditionalFormatting sqref="L7:M7">
    <cfRule type="containsBlanks" dxfId="108"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10</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A36:D36"/>
    <mergeCell ref="E36:H36"/>
    <mergeCell ref="L35:N35"/>
    <mergeCell ref="L32:N32"/>
    <mergeCell ref="L33:N33"/>
    <mergeCell ref="I27:K27"/>
    <mergeCell ref="L27:Q27"/>
    <mergeCell ref="I28:K28"/>
    <mergeCell ref="L28:Q28"/>
    <mergeCell ref="I36:K36"/>
    <mergeCell ref="I33:K33"/>
    <mergeCell ref="A24:D29"/>
    <mergeCell ref="I35:K35"/>
    <mergeCell ref="A30:D35"/>
    <mergeCell ref="I26:K26"/>
    <mergeCell ref="I24:K24"/>
    <mergeCell ref="L34:N34"/>
    <mergeCell ref="A42:D42"/>
    <mergeCell ref="E42:H42"/>
    <mergeCell ref="E24:H29"/>
    <mergeCell ref="P31:Q31"/>
    <mergeCell ref="S28:T28"/>
    <mergeCell ref="O5:S5"/>
    <mergeCell ref="D5:H5"/>
    <mergeCell ref="I5:J5"/>
    <mergeCell ref="S8:AA8"/>
    <mergeCell ref="S31:T31"/>
    <mergeCell ref="L31:N31"/>
    <mergeCell ref="X5:Y5"/>
    <mergeCell ref="A8:F8"/>
    <mergeCell ref="A7:B7"/>
    <mergeCell ref="S9:AA9"/>
    <mergeCell ref="J38:K38"/>
    <mergeCell ref="V36:AA36"/>
    <mergeCell ref="V37:AA37"/>
    <mergeCell ref="V38:AA38"/>
    <mergeCell ref="P37:Q37"/>
    <mergeCell ref="S37:T37"/>
    <mergeCell ref="V30:AA30"/>
    <mergeCell ref="V27:AA27"/>
    <mergeCell ref="V28:AA28"/>
    <mergeCell ref="A1:Z1"/>
    <mergeCell ref="A9:F9"/>
    <mergeCell ref="G9:M9"/>
    <mergeCell ref="N9:R9"/>
    <mergeCell ref="G8:M8"/>
    <mergeCell ref="N8:R8"/>
    <mergeCell ref="C7:I7"/>
    <mergeCell ref="J7:K7"/>
    <mergeCell ref="Z5:AA5"/>
    <mergeCell ref="A5:C5"/>
    <mergeCell ref="A2:AA2"/>
    <mergeCell ref="L7:M7"/>
    <mergeCell ref="P38:Q38"/>
    <mergeCell ref="A23:D23"/>
    <mergeCell ref="L36:N36"/>
    <mergeCell ref="P36:Q36"/>
    <mergeCell ref="S36:T36"/>
    <mergeCell ref="J37:K37"/>
    <mergeCell ref="S32:T32"/>
    <mergeCell ref="B10:B12"/>
    <mergeCell ref="A16:D16"/>
    <mergeCell ref="I34:K34"/>
    <mergeCell ref="I17:AA17"/>
    <mergeCell ref="I18:AA18"/>
    <mergeCell ref="P35:Q35"/>
    <mergeCell ref="L30:N30"/>
    <mergeCell ref="S34:T34"/>
    <mergeCell ref="V34:AA34"/>
    <mergeCell ref="I32:K32"/>
    <mergeCell ref="I29:K29"/>
    <mergeCell ref="V32:AA32"/>
    <mergeCell ref="V33:AA33"/>
    <mergeCell ref="V35:AA35"/>
    <mergeCell ref="P34:Q34"/>
    <mergeCell ref="S24:T24"/>
    <mergeCell ref="L24:Q24"/>
    <mergeCell ref="A10:A13"/>
    <mergeCell ref="E20:H20"/>
    <mergeCell ref="E10:F10"/>
    <mergeCell ref="E11:F11"/>
    <mergeCell ref="C10:D11"/>
    <mergeCell ref="P33:Q33"/>
    <mergeCell ref="G12:I13"/>
    <mergeCell ref="I42:AA42"/>
    <mergeCell ref="V40:AA40"/>
    <mergeCell ref="S40:T40"/>
    <mergeCell ref="L40:Q40"/>
    <mergeCell ref="L41:Q41"/>
    <mergeCell ref="S41:T41"/>
    <mergeCell ref="V41:AA41"/>
    <mergeCell ref="I25:K25"/>
    <mergeCell ref="E19:H19"/>
    <mergeCell ref="A19:D19"/>
    <mergeCell ref="S25:T25"/>
    <mergeCell ref="I16:AA16"/>
    <mergeCell ref="G10:I11"/>
    <mergeCell ref="A20:D20"/>
    <mergeCell ref="A18:D18"/>
    <mergeCell ref="A17:D17"/>
    <mergeCell ref="V29:AA29"/>
    <mergeCell ref="V24:AA24"/>
    <mergeCell ref="P30:Q30"/>
    <mergeCell ref="S30:T30"/>
    <mergeCell ref="S26:T26"/>
    <mergeCell ref="L29:Q29"/>
    <mergeCell ref="S29:T29"/>
    <mergeCell ref="S27:T27"/>
    <mergeCell ref="L26:Q26"/>
    <mergeCell ref="L25:Q25"/>
    <mergeCell ref="S39:T39"/>
    <mergeCell ref="P39:Q39"/>
    <mergeCell ref="L39:N39"/>
    <mergeCell ref="E13:F13"/>
    <mergeCell ref="E18:H18"/>
    <mergeCell ref="E23:H23"/>
    <mergeCell ref="E16:H16"/>
    <mergeCell ref="E17:H17"/>
    <mergeCell ref="I30:K30"/>
    <mergeCell ref="E30:H35"/>
    <mergeCell ref="J10:AA13"/>
    <mergeCell ref="I19:AA19"/>
    <mergeCell ref="I23:AA23"/>
    <mergeCell ref="I20:AA20"/>
    <mergeCell ref="V39:AA39"/>
    <mergeCell ref="S38:T38"/>
    <mergeCell ref="E12:F12"/>
    <mergeCell ref="S35:T35"/>
    <mergeCell ref="I31:K31"/>
    <mergeCell ref="P32:Q32"/>
    <mergeCell ref="V31:AA31"/>
    <mergeCell ref="S33:T33"/>
    <mergeCell ref="V25:AA25"/>
    <mergeCell ref="V26:AA26"/>
    <mergeCell ref="A37:D39"/>
    <mergeCell ref="A40:D41"/>
    <mergeCell ref="J40:K40"/>
    <mergeCell ref="J41:K41"/>
    <mergeCell ref="E37:H39"/>
    <mergeCell ref="E40:H41"/>
    <mergeCell ref="J39:K39"/>
    <mergeCell ref="L38:N38"/>
    <mergeCell ref="L37:N37"/>
  </mergeCells>
  <phoneticPr fontId="2"/>
  <conditionalFormatting sqref="E30 E42 K5:L5 I5 E24 I17 O5 E17:E20 P30:P39 E36 I34:I41">
    <cfRule type="cellIs" dxfId="107" priority="61" stopIfTrue="1" operator="equal">
      <formula>0</formula>
    </cfRule>
  </conditionalFormatting>
  <conditionalFormatting sqref="I18">
    <cfRule type="cellIs" dxfId="106" priority="62" stopIfTrue="1" operator="equal">
      <formula>$E$20</formula>
    </cfRule>
  </conditionalFormatting>
  <conditionalFormatting sqref="A9:F9">
    <cfRule type="containsBlanks" dxfId="105" priority="59" stopIfTrue="1">
      <formula>LEN(TRIM(A9))=0</formula>
    </cfRule>
  </conditionalFormatting>
  <conditionalFormatting sqref="G9:AA9">
    <cfRule type="containsBlanks" dxfId="104" priority="58" stopIfTrue="1">
      <formula>LEN(TRIM(G9))=0</formula>
    </cfRule>
  </conditionalFormatting>
  <conditionalFormatting sqref="B13:F13">
    <cfRule type="containsBlanks" dxfId="103" priority="57" stopIfTrue="1">
      <formula>LEN(TRIM(B13))=0</formula>
    </cfRule>
  </conditionalFormatting>
  <conditionalFormatting sqref="J10:AA13">
    <cfRule type="containsBlanks" dxfId="102" priority="56" stopIfTrue="1">
      <formula>LEN(TRIM(J10))=0</formula>
    </cfRule>
  </conditionalFormatting>
  <conditionalFormatting sqref="E17:H17">
    <cfRule type="containsBlanks" dxfId="101" priority="55" stopIfTrue="1">
      <formula>LEN(TRIM(E17))=0</formula>
    </cfRule>
  </conditionalFormatting>
  <conditionalFormatting sqref="I17:AA19">
    <cfRule type="containsBlanks" dxfId="100" priority="54" stopIfTrue="1">
      <formula>LEN(TRIM(I17))=0</formula>
    </cfRule>
  </conditionalFormatting>
  <conditionalFormatting sqref="L24:U41">
    <cfRule type="containsBlanks" dxfId="99" priority="53" stopIfTrue="1">
      <formula>LEN(TRIM(L24))=0</formula>
    </cfRule>
  </conditionalFormatting>
  <conditionalFormatting sqref="A8:AA13 A7:B7 J7:K7">
    <cfRule type="containsBlanks" dxfId="98" priority="44" stopIfTrue="1">
      <formula>LEN(TRIM(A7))=0</formula>
    </cfRule>
    <cfRule type="containsBlanks" dxfId="97" priority="46" stopIfTrue="1">
      <formula>LEN(TRIM(A7))=0</formula>
    </cfRule>
    <cfRule type="containsBlanks" dxfId="96" priority="47" stopIfTrue="1">
      <formula>LEN(TRIM(A7))=0</formula>
    </cfRule>
    <cfRule type="containsBlanks" dxfId="95" priority="49" stopIfTrue="1">
      <formula>LEN(TRIM(A7))=0</formula>
    </cfRule>
    <cfRule type="containsBlanks" dxfId="94" priority="52" stopIfTrue="1">
      <formula>LEN(TRIM(A7))=0</formula>
    </cfRule>
  </conditionalFormatting>
  <conditionalFormatting sqref="A16:AA19 A20:H20">
    <cfRule type="containsBlanks" dxfId="93" priority="43" stopIfTrue="1">
      <formula>LEN(TRIM(A16))=0</formula>
    </cfRule>
    <cfRule type="containsBlanks" dxfId="92" priority="45" stopIfTrue="1">
      <formula>LEN(TRIM(A16))=0</formula>
    </cfRule>
    <cfRule type="containsBlanks" dxfId="91" priority="48" stopIfTrue="1">
      <formula>LEN(TRIM(A16))=0</formula>
    </cfRule>
    <cfRule type="containsBlanks" dxfId="90" priority="51" stopIfTrue="1">
      <formula>LEN(TRIM(A16))=0</formula>
    </cfRule>
  </conditionalFormatting>
  <conditionalFormatting sqref="A23:AA23 A42:H42 A24:U36 A40:U41 E37:U39">
    <cfRule type="containsBlanks" dxfId="89" priority="50" stopIfTrue="1">
      <formula>LEN(TRIM(A23))=0</formula>
    </cfRule>
  </conditionalFormatting>
  <conditionalFormatting sqref="A23:AA23 A24:U36 A40:U41 E37:U39">
    <cfRule type="containsBlanks" dxfId="88" priority="42" stopIfTrue="1">
      <formula>LEN(TRIM(A23))=0</formula>
    </cfRule>
  </conditionalFormatting>
  <conditionalFormatting sqref="U7:Y7">
    <cfRule type="timePeriod" dxfId="87" priority="40" stopIfTrue="1" timePeriod="yesterday">
      <formula>FLOOR(U7,1)=TODAY()-1</formula>
    </cfRule>
    <cfRule type="containsBlanks" dxfId="86" priority="41" stopIfTrue="1">
      <formula>LEN(TRIM(U7))=0</formula>
    </cfRule>
  </conditionalFormatting>
  <conditionalFormatting sqref="U7:Y7">
    <cfRule type="containsBlanks" dxfId="85" priority="35" stopIfTrue="1">
      <formula>LEN(TRIM(U7))=0</formula>
    </cfRule>
    <cfRule type="containsBlanks" dxfId="84" priority="36" stopIfTrue="1">
      <formula>LEN(TRIM(U7))=0</formula>
    </cfRule>
    <cfRule type="containsBlanks" dxfId="83" priority="37" stopIfTrue="1">
      <formula>LEN(TRIM(U7))=0</formula>
    </cfRule>
    <cfRule type="containsBlanks" dxfId="82" priority="38" stopIfTrue="1">
      <formula>LEN(TRIM(U7))=0</formula>
    </cfRule>
    <cfRule type="containsBlanks" dxfId="81" priority="39" stopIfTrue="1">
      <formula>LEN(TRIM(U7))=0</formula>
    </cfRule>
  </conditionalFormatting>
  <conditionalFormatting sqref="P7:S7">
    <cfRule type="timePeriod" dxfId="80" priority="33" stopIfTrue="1" timePeriod="yesterday">
      <formula>FLOOR(P7,1)=TODAY()-1</formula>
    </cfRule>
    <cfRule type="containsBlanks" dxfId="79" priority="34" stopIfTrue="1">
      <formula>LEN(TRIM(P7))=0</formula>
    </cfRule>
  </conditionalFormatting>
  <conditionalFormatting sqref="P7:S7">
    <cfRule type="containsBlanks" dxfId="78" priority="28" stopIfTrue="1">
      <formula>LEN(TRIM(P7))=0</formula>
    </cfRule>
    <cfRule type="containsBlanks" dxfId="77" priority="29" stopIfTrue="1">
      <formula>LEN(TRIM(P7))=0</formula>
    </cfRule>
    <cfRule type="containsBlanks" dxfId="76" priority="30" stopIfTrue="1">
      <formula>LEN(TRIM(P7))=0</formula>
    </cfRule>
    <cfRule type="containsBlanks" dxfId="75" priority="31" stopIfTrue="1">
      <formula>LEN(TRIM(P7))=0</formula>
    </cfRule>
    <cfRule type="containsBlanks" dxfId="74" priority="32" stopIfTrue="1">
      <formula>LEN(TRIM(P7))=0</formula>
    </cfRule>
  </conditionalFormatting>
  <conditionalFormatting sqref="N7">
    <cfRule type="containsBlanks" dxfId="73" priority="27" stopIfTrue="1">
      <formula>LEN(TRIM(N7))=0</formula>
    </cfRule>
  </conditionalFormatting>
  <conditionalFormatting sqref="N7:AA7">
    <cfRule type="containsBlanks" dxfId="72" priority="26" stopIfTrue="1">
      <formula>LEN(TRIM(N7))=0</formula>
    </cfRule>
  </conditionalFormatting>
  <conditionalFormatting sqref="V24:AA41">
    <cfRule type="containsBlanks" dxfId="71" priority="25" stopIfTrue="1">
      <formula>LEN(TRIM(V24))=0</formula>
    </cfRule>
  </conditionalFormatting>
  <conditionalFormatting sqref="V24:AA41">
    <cfRule type="containsBlanks" dxfId="70" priority="24" stopIfTrue="1">
      <formula>LEN(TRIM(V24))=0</formula>
    </cfRule>
  </conditionalFormatting>
  <conditionalFormatting sqref="V24:AA41">
    <cfRule type="containsBlanks" dxfId="69" priority="23" stopIfTrue="1">
      <formula>LEN(TRIM(V24))=0</formula>
    </cfRule>
  </conditionalFormatting>
  <conditionalFormatting sqref="A37:D39">
    <cfRule type="containsBlanks" dxfId="68" priority="22" stopIfTrue="1">
      <formula>LEN(TRIM(A37))=0</formula>
    </cfRule>
  </conditionalFormatting>
  <conditionalFormatting sqref="A37:D39">
    <cfRule type="containsBlanks" dxfId="67" priority="21" stopIfTrue="1">
      <formula>LEN(TRIM(A37))=0</formula>
    </cfRule>
  </conditionalFormatting>
  <conditionalFormatting sqref="C7:I7">
    <cfRule type="containsBlanks" dxfId="66" priority="14" stopIfTrue="1">
      <formula>LEN(TRIM(C7))=0</formula>
    </cfRule>
  </conditionalFormatting>
  <conditionalFormatting sqref="C7:I7">
    <cfRule type="containsBlanks" dxfId="65" priority="9" stopIfTrue="1">
      <formula>LEN(TRIM(C7))=0</formula>
    </cfRule>
    <cfRule type="containsBlanks" dxfId="64" priority="10" stopIfTrue="1">
      <formula>LEN(TRIM(C7))=0</formula>
    </cfRule>
    <cfRule type="containsBlanks" dxfId="63" priority="11" stopIfTrue="1">
      <formula>LEN(TRIM(C7))=0</formula>
    </cfRule>
    <cfRule type="containsBlanks" dxfId="62" priority="12" stopIfTrue="1">
      <formula>LEN(TRIM(C7))=0</formula>
    </cfRule>
    <cfRule type="containsBlanks" dxfId="61" priority="13" stopIfTrue="1">
      <formula>LEN(TRIM(C7))=0</formula>
    </cfRule>
  </conditionalFormatting>
  <conditionalFormatting sqref="L7">
    <cfRule type="timePeriod" dxfId="60" priority="7" stopIfTrue="1" timePeriod="yesterday">
      <formula>FLOOR(L7,1)=TODAY()-1</formula>
    </cfRule>
    <cfRule type="containsBlanks" dxfId="59" priority="8" stopIfTrue="1">
      <formula>LEN(TRIM(L7))=0</formula>
    </cfRule>
  </conditionalFormatting>
  <conditionalFormatting sqref="L7">
    <cfRule type="containsBlanks" dxfId="58" priority="2" stopIfTrue="1">
      <formula>LEN(TRIM(L7))=0</formula>
    </cfRule>
    <cfRule type="containsBlanks" dxfId="57" priority="3" stopIfTrue="1">
      <formula>LEN(TRIM(L7))=0</formula>
    </cfRule>
    <cfRule type="containsBlanks" dxfId="56" priority="4" stopIfTrue="1">
      <formula>LEN(TRIM(L7))=0</formula>
    </cfRule>
    <cfRule type="containsBlanks" dxfId="55" priority="5" stopIfTrue="1">
      <formula>LEN(TRIM(L7))=0</formula>
    </cfRule>
    <cfRule type="containsBlanks" dxfId="54" priority="6" stopIfTrue="1">
      <formula>LEN(TRIM(L7))=0</formula>
    </cfRule>
  </conditionalFormatting>
  <conditionalFormatting sqref="L7:M7">
    <cfRule type="containsBlanks" dxfId="53"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AF18" sqref="AF18"/>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11</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I36:K36"/>
    <mergeCell ref="L36:N36"/>
    <mergeCell ref="P36:Q36"/>
    <mergeCell ref="A37:D39"/>
    <mergeCell ref="A40:D41"/>
    <mergeCell ref="J40:K40"/>
    <mergeCell ref="J41:K41"/>
    <mergeCell ref="E37:H39"/>
    <mergeCell ref="E40:H41"/>
    <mergeCell ref="L39:N39"/>
    <mergeCell ref="P37:Q37"/>
    <mergeCell ref="J38:K38"/>
    <mergeCell ref="J39:K39"/>
    <mergeCell ref="L38:N38"/>
    <mergeCell ref="P38:Q38"/>
    <mergeCell ref="P39:Q39"/>
    <mergeCell ref="I20:AA20"/>
    <mergeCell ref="V30:AA30"/>
    <mergeCell ref="V31:AA31"/>
    <mergeCell ref="I19:AA19"/>
    <mergeCell ref="S34:T34"/>
    <mergeCell ref="I35:K35"/>
    <mergeCell ref="S41:T41"/>
    <mergeCell ref="L37:N37"/>
    <mergeCell ref="S37:T37"/>
    <mergeCell ref="S38:T38"/>
    <mergeCell ref="S39:T39"/>
    <mergeCell ref="A30:D35"/>
    <mergeCell ref="I26:K26"/>
    <mergeCell ref="I24:K24"/>
    <mergeCell ref="S35:T35"/>
    <mergeCell ref="I31:K31"/>
    <mergeCell ref="S33:T33"/>
    <mergeCell ref="P35:Q35"/>
    <mergeCell ref="L30:N30"/>
    <mergeCell ref="I32:K32"/>
    <mergeCell ref="I30:K30"/>
    <mergeCell ref="P33:Q33"/>
    <mergeCell ref="L34:N34"/>
    <mergeCell ref="P34:Q34"/>
    <mergeCell ref="E30:H35"/>
    <mergeCell ref="L31:N31"/>
    <mergeCell ref="L32:N32"/>
    <mergeCell ref="L33:N33"/>
    <mergeCell ref="L27:Q27"/>
    <mergeCell ref="S27:T27"/>
    <mergeCell ref="A19:D19"/>
    <mergeCell ref="S25:T25"/>
    <mergeCell ref="I16:AA16"/>
    <mergeCell ref="A24:D29"/>
    <mergeCell ref="I17:AA17"/>
    <mergeCell ref="E18:H18"/>
    <mergeCell ref="I18:AA18"/>
    <mergeCell ref="J10:AA13"/>
    <mergeCell ref="E13:F13"/>
    <mergeCell ref="I23:AA23"/>
    <mergeCell ref="A18:D18"/>
    <mergeCell ref="A17:D17"/>
    <mergeCell ref="A10:A13"/>
    <mergeCell ref="E10:F10"/>
    <mergeCell ref="E11:F11"/>
    <mergeCell ref="C10:D11"/>
    <mergeCell ref="B10:B12"/>
    <mergeCell ref="A16:D16"/>
    <mergeCell ref="G10:I11"/>
    <mergeCell ref="G12:I13"/>
    <mergeCell ref="E12:F12"/>
    <mergeCell ref="E23:H23"/>
    <mergeCell ref="E16:H16"/>
    <mergeCell ref="E17:H17"/>
    <mergeCell ref="I42:AA42"/>
    <mergeCell ref="V40:AA40"/>
    <mergeCell ref="S40:T40"/>
    <mergeCell ref="L40:Q40"/>
    <mergeCell ref="L41:Q41"/>
    <mergeCell ref="V33:AA33"/>
    <mergeCell ref="V35:AA35"/>
    <mergeCell ref="A23:D23"/>
    <mergeCell ref="A20:D20"/>
    <mergeCell ref="I34:K34"/>
    <mergeCell ref="I33:K33"/>
    <mergeCell ref="V27:AA27"/>
    <mergeCell ref="V28:AA28"/>
    <mergeCell ref="V34:AA34"/>
    <mergeCell ref="S26:T26"/>
    <mergeCell ref="L29:Q29"/>
    <mergeCell ref="E20:H20"/>
    <mergeCell ref="V41:AA41"/>
    <mergeCell ref="V36:AA36"/>
    <mergeCell ref="V37:AA37"/>
    <mergeCell ref="V38:AA38"/>
    <mergeCell ref="V39:AA39"/>
    <mergeCell ref="S36:T36"/>
    <mergeCell ref="J37:K37"/>
    <mergeCell ref="V32:AA32"/>
    <mergeCell ref="I28:K28"/>
    <mergeCell ref="L28:Q28"/>
    <mergeCell ref="S28:T28"/>
    <mergeCell ref="I29:K29"/>
    <mergeCell ref="I25:K25"/>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L7:M7"/>
    <mergeCell ref="A2:AA2"/>
    <mergeCell ref="S9:AA9"/>
    <mergeCell ref="S8:AA8"/>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s>
  <phoneticPr fontId="2"/>
  <conditionalFormatting sqref="E30 E42 K5:L5 I5 E24 I17 O5 E17:E20 P30:P39 E36 I34:I41">
    <cfRule type="cellIs" dxfId="52" priority="53" stopIfTrue="1" operator="equal">
      <formula>0</formula>
    </cfRule>
  </conditionalFormatting>
  <conditionalFormatting sqref="I18">
    <cfRule type="cellIs" dxfId="51" priority="54" stopIfTrue="1" operator="equal">
      <formula>$E$20</formula>
    </cfRule>
  </conditionalFormatting>
  <conditionalFormatting sqref="A9:F9">
    <cfRule type="containsBlanks" dxfId="50" priority="51" stopIfTrue="1">
      <formula>LEN(TRIM(A9))=0</formula>
    </cfRule>
  </conditionalFormatting>
  <conditionalFormatting sqref="G9:AA9">
    <cfRule type="containsBlanks" dxfId="49" priority="50" stopIfTrue="1">
      <formula>LEN(TRIM(G9))=0</formula>
    </cfRule>
  </conditionalFormatting>
  <conditionalFormatting sqref="B13:F13">
    <cfRule type="containsBlanks" dxfId="48" priority="49" stopIfTrue="1">
      <formula>LEN(TRIM(B13))=0</formula>
    </cfRule>
  </conditionalFormatting>
  <conditionalFormatting sqref="J10:AA13">
    <cfRule type="containsBlanks" dxfId="47" priority="48" stopIfTrue="1">
      <formula>LEN(TRIM(J10))=0</formula>
    </cfRule>
  </conditionalFormatting>
  <conditionalFormatting sqref="E17:H17">
    <cfRule type="containsBlanks" dxfId="46" priority="47" stopIfTrue="1">
      <formula>LEN(TRIM(E17))=0</formula>
    </cfRule>
  </conditionalFormatting>
  <conditionalFormatting sqref="I17:AA19">
    <cfRule type="containsBlanks" dxfId="45" priority="46" stopIfTrue="1">
      <formula>LEN(TRIM(I17))=0</formula>
    </cfRule>
  </conditionalFormatting>
  <conditionalFormatting sqref="L24:U41">
    <cfRule type="containsBlanks" dxfId="44" priority="45" stopIfTrue="1">
      <formula>LEN(TRIM(L24))=0</formula>
    </cfRule>
  </conditionalFormatting>
  <conditionalFormatting sqref="A8:AA13 A7:B7 J7:K7">
    <cfRule type="containsBlanks" dxfId="43" priority="36" stopIfTrue="1">
      <formula>LEN(TRIM(A7))=0</formula>
    </cfRule>
    <cfRule type="containsBlanks" dxfId="42" priority="38" stopIfTrue="1">
      <formula>LEN(TRIM(A7))=0</formula>
    </cfRule>
    <cfRule type="containsBlanks" dxfId="41" priority="39" stopIfTrue="1">
      <formula>LEN(TRIM(A7))=0</formula>
    </cfRule>
    <cfRule type="containsBlanks" dxfId="40" priority="41" stopIfTrue="1">
      <formula>LEN(TRIM(A7))=0</formula>
    </cfRule>
    <cfRule type="containsBlanks" dxfId="39" priority="44" stopIfTrue="1">
      <formula>LEN(TRIM(A7))=0</formula>
    </cfRule>
  </conditionalFormatting>
  <conditionalFormatting sqref="A16:AA19 A20:H20">
    <cfRule type="containsBlanks" dxfId="38" priority="35" stopIfTrue="1">
      <formula>LEN(TRIM(A16))=0</formula>
    </cfRule>
    <cfRule type="containsBlanks" dxfId="37" priority="37" stopIfTrue="1">
      <formula>LEN(TRIM(A16))=0</formula>
    </cfRule>
    <cfRule type="containsBlanks" dxfId="36" priority="40" stopIfTrue="1">
      <formula>LEN(TRIM(A16))=0</formula>
    </cfRule>
    <cfRule type="containsBlanks" dxfId="35" priority="43" stopIfTrue="1">
      <formula>LEN(TRIM(A16))=0</formula>
    </cfRule>
  </conditionalFormatting>
  <conditionalFormatting sqref="A23:AA23 A42:H42 A24:U41">
    <cfRule type="containsBlanks" dxfId="34" priority="42" stopIfTrue="1">
      <formula>LEN(TRIM(A23))=0</formula>
    </cfRule>
  </conditionalFormatting>
  <conditionalFormatting sqref="A23:AA23 A24:U41">
    <cfRule type="containsBlanks" dxfId="33" priority="34" stopIfTrue="1">
      <formula>LEN(TRIM(A23))=0</formula>
    </cfRule>
  </conditionalFormatting>
  <conditionalFormatting sqref="U7:Y7">
    <cfRule type="timePeriod" dxfId="32" priority="32" stopIfTrue="1" timePeriod="yesterday">
      <formula>FLOOR(U7,1)=TODAY()-1</formula>
    </cfRule>
    <cfRule type="containsBlanks" dxfId="31" priority="33" stopIfTrue="1">
      <formula>LEN(TRIM(U7))=0</formula>
    </cfRule>
  </conditionalFormatting>
  <conditionalFormatting sqref="U7:Y7">
    <cfRule type="containsBlanks" dxfId="30" priority="27" stopIfTrue="1">
      <formula>LEN(TRIM(U7))=0</formula>
    </cfRule>
    <cfRule type="containsBlanks" dxfId="29" priority="28" stopIfTrue="1">
      <formula>LEN(TRIM(U7))=0</formula>
    </cfRule>
    <cfRule type="containsBlanks" dxfId="28" priority="29" stopIfTrue="1">
      <formula>LEN(TRIM(U7))=0</formula>
    </cfRule>
    <cfRule type="containsBlanks" dxfId="27" priority="30" stopIfTrue="1">
      <formula>LEN(TRIM(U7))=0</formula>
    </cfRule>
    <cfRule type="containsBlanks" dxfId="26" priority="31" stopIfTrue="1">
      <formula>LEN(TRIM(U7))=0</formula>
    </cfRule>
  </conditionalFormatting>
  <conditionalFormatting sqref="P7:S7">
    <cfRule type="timePeriod" dxfId="25" priority="25" stopIfTrue="1" timePeriod="yesterday">
      <formula>FLOOR(P7,1)=TODAY()-1</formula>
    </cfRule>
    <cfRule type="containsBlanks" dxfId="24" priority="26" stopIfTrue="1">
      <formula>LEN(TRIM(P7))=0</formula>
    </cfRule>
  </conditionalFormatting>
  <conditionalFormatting sqref="P7:S7">
    <cfRule type="containsBlanks" dxfId="23" priority="20" stopIfTrue="1">
      <formula>LEN(TRIM(P7))=0</formula>
    </cfRule>
    <cfRule type="containsBlanks" dxfId="22" priority="21" stopIfTrue="1">
      <formula>LEN(TRIM(P7))=0</formula>
    </cfRule>
    <cfRule type="containsBlanks" dxfId="21" priority="22" stopIfTrue="1">
      <formula>LEN(TRIM(P7))=0</formula>
    </cfRule>
    <cfRule type="containsBlanks" dxfId="20" priority="23" stopIfTrue="1">
      <formula>LEN(TRIM(P7))=0</formula>
    </cfRule>
    <cfRule type="containsBlanks" dxfId="19" priority="24" stopIfTrue="1">
      <formula>LEN(TRIM(P7))=0</formula>
    </cfRule>
  </conditionalFormatting>
  <conditionalFormatting sqref="N7">
    <cfRule type="containsBlanks" dxfId="18" priority="19" stopIfTrue="1">
      <formula>LEN(TRIM(N7))=0</formula>
    </cfRule>
  </conditionalFormatting>
  <conditionalFormatting sqref="N7:AA7">
    <cfRule type="containsBlanks" dxfId="17" priority="18" stopIfTrue="1">
      <formula>LEN(TRIM(N7))=0</formula>
    </cfRule>
  </conditionalFormatting>
  <conditionalFormatting sqref="V24:AA41">
    <cfRule type="containsBlanks" dxfId="16" priority="17" stopIfTrue="1">
      <formula>LEN(TRIM(V24))=0</formula>
    </cfRule>
  </conditionalFormatting>
  <conditionalFormatting sqref="V24:AA41">
    <cfRule type="containsBlanks" dxfId="15" priority="16" stopIfTrue="1">
      <formula>LEN(TRIM(V24))=0</formula>
    </cfRule>
  </conditionalFormatting>
  <conditionalFormatting sqref="V24:AA41">
    <cfRule type="containsBlanks" dxfId="14" priority="15" stopIfTrue="1">
      <formula>LEN(TRIM(V24))=0</formula>
    </cfRule>
  </conditionalFormatting>
  <conditionalFormatting sqref="C7:I7">
    <cfRule type="containsBlanks" dxfId="13" priority="14" stopIfTrue="1">
      <formula>LEN(TRIM(C7))=0</formula>
    </cfRule>
  </conditionalFormatting>
  <conditionalFormatting sqref="C7:I7">
    <cfRule type="containsBlanks" dxfId="12" priority="9" stopIfTrue="1">
      <formula>LEN(TRIM(C7))=0</formula>
    </cfRule>
    <cfRule type="containsBlanks" dxfId="11" priority="10" stopIfTrue="1">
      <formula>LEN(TRIM(C7))=0</formula>
    </cfRule>
    <cfRule type="containsBlanks" dxfId="10" priority="11" stopIfTrue="1">
      <formula>LEN(TRIM(C7))=0</formula>
    </cfRule>
    <cfRule type="containsBlanks" dxfId="9" priority="12" stopIfTrue="1">
      <formula>LEN(TRIM(C7))=0</formula>
    </cfRule>
    <cfRule type="containsBlanks" dxfId="8" priority="13" stopIfTrue="1">
      <formula>LEN(TRIM(C7))=0</formula>
    </cfRule>
  </conditionalFormatting>
  <conditionalFormatting sqref="L7">
    <cfRule type="timePeriod" dxfId="7" priority="7" stopIfTrue="1" timePeriod="yesterday">
      <formula>FLOOR(L7,1)=TODAY()-1</formula>
    </cfRule>
    <cfRule type="containsBlanks" dxfId="6" priority="8" stopIfTrue="1">
      <formula>LEN(TRIM(L7))=0</formula>
    </cfRule>
  </conditionalFormatting>
  <conditionalFormatting sqref="L7">
    <cfRule type="containsBlanks" dxfId="5" priority="2" stopIfTrue="1">
      <formula>LEN(TRIM(L7))=0</formula>
    </cfRule>
    <cfRule type="containsBlanks" dxfId="4" priority="3" stopIfTrue="1">
      <formula>LEN(TRIM(L7))=0</formula>
    </cfRule>
    <cfRule type="containsBlanks" dxfId="3" priority="4" stopIfTrue="1">
      <formula>LEN(TRIM(L7))=0</formula>
    </cfRule>
    <cfRule type="containsBlanks" dxfId="2" priority="5" stopIfTrue="1">
      <formula>LEN(TRIM(L7))=0</formula>
    </cfRule>
    <cfRule type="containsBlanks" dxfId="1" priority="6" stopIfTrue="1">
      <formula>LEN(TRIM(L7))=0</formula>
    </cfRule>
  </conditionalFormatting>
  <conditionalFormatting sqref="L7:M7">
    <cfRule type="containsBlanks" dxfId="0"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7"/>
  <sheetViews>
    <sheetView tabSelected="1" view="pageBreakPreview" zoomScaleNormal="100" zoomScaleSheetLayoutView="100" workbookViewId="0">
      <selection activeCell="S5" sqref="S5"/>
    </sheetView>
  </sheetViews>
  <sheetFormatPr defaultRowHeight="13.5"/>
  <cols>
    <col min="1" max="21" width="4.125" style="32" customWidth="1"/>
    <col min="22" max="22" width="5.375" style="32" customWidth="1"/>
    <col min="23" max="39" width="4.125" style="32" customWidth="1"/>
    <col min="40" max="16384" width="9" style="32"/>
  </cols>
  <sheetData>
    <row r="1" spans="1:28" ht="21" customHeight="1">
      <c r="A1" s="4" t="s">
        <v>64</v>
      </c>
    </row>
    <row r="2" spans="1:28" ht="21" customHeight="1">
      <c r="A2" s="4"/>
    </row>
    <row r="3" spans="1:28" ht="21" customHeight="1"/>
    <row r="4" spans="1:28" ht="21" customHeight="1">
      <c r="N4" s="33"/>
      <c r="O4" s="96" t="s">
        <v>155</v>
      </c>
      <c r="P4" s="96"/>
      <c r="Q4" s="10" t="s">
        <v>151</v>
      </c>
      <c r="R4" s="10" t="s">
        <v>37</v>
      </c>
      <c r="S4" s="10">
        <v>7</v>
      </c>
      <c r="T4" s="10" t="s">
        <v>39</v>
      </c>
      <c r="U4" s="10">
        <v>12</v>
      </c>
      <c r="V4" s="34" t="s">
        <v>38</v>
      </c>
    </row>
    <row r="5" spans="1:28" ht="21" customHeight="1">
      <c r="N5" s="33"/>
      <c r="O5" s="5"/>
      <c r="P5" s="5"/>
      <c r="Q5" s="34"/>
      <c r="R5" s="34"/>
      <c r="S5" s="34"/>
      <c r="T5" s="34"/>
      <c r="U5" s="34"/>
      <c r="V5" s="34"/>
    </row>
    <row r="6" spans="1:28" ht="21" customHeight="1"/>
    <row r="7" spans="1:28" ht="21" customHeight="1">
      <c r="A7" s="32" t="s">
        <v>40</v>
      </c>
    </row>
    <row r="8" spans="1:28" ht="21" customHeight="1"/>
    <row r="9" spans="1:28" ht="21" customHeight="1"/>
    <row r="10" spans="1:28" ht="21" customHeight="1"/>
    <row r="11" spans="1:28" ht="21" customHeight="1">
      <c r="K11" s="96" t="s">
        <v>42</v>
      </c>
      <c r="L11" s="96"/>
      <c r="M11" s="96"/>
      <c r="N11" s="97"/>
      <c r="O11" s="97"/>
      <c r="P11" s="97"/>
      <c r="Q11" s="97"/>
      <c r="R11" s="97"/>
      <c r="S11" s="97"/>
      <c r="T11" s="97"/>
      <c r="U11" s="33" t="s">
        <v>41</v>
      </c>
      <c r="V11" s="33"/>
      <c r="AA11" s="33"/>
      <c r="AB11" s="33"/>
    </row>
    <row r="12" spans="1:28" ht="21" customHeight="1">
      <c r="K12" s="5"/>
      <c r="L12" s="5"/>
      <c r="M12" s="5"/>
    </row>
    <row r="13" spans="1:28" ht="21" customHeight="1">
      <c r="K13" s="96" t="s">
        <v>43</v>
      </c>
      <c r="L13" s="96"/>
      <c r="M13" s="96"/>
      <c r="N13" s="97"/>
      <c r="O13" s="97"/>
      <c r="P13" s="97"/>
      <c r="Q13" s="97"/>
      <c r="R13" s="97"/>
      <c r="S13" s="97"/>
      <c r="T13" s="97"/>
      <c r="U13" s="32" t="s">
        <v>44</v>
      </c>
    </row>
    <row r="14" spans="1:28" ht="21" customHeight="1"/>
    <row r="15" spans="1:28" ht="21" customHeight="1">
      <c r="K15" s="96" t="s">
        <v>65</v>
      </c>
      <c r="L15" s="96"/>
      <c r="M15" s="96"/>
      <c r="N15" s="97"/>
      <c r="O15" s="97"/>
      <c r="P15" s="97"/>
      <c r="Q15" s="97"/>
      <c r="R15" s="97"/>
      <c r="S15" s="97"/>
      <c r="T15" s="97"/>
      <c r="U15" s="33" t="s">
        <v>66</v>
      </c>
      <c r="AA15" s="33"/>
    </row>
    <row r="16" spans="1:28" ht="21" customHeight="1"/>
    <row r="17" spans="1:22" ht="21" customHeight="1"/>
    <row r="18" spans="1:22" ht="21" customHeight="1">
      <c r="A18" s="99" t="s">
        <v>152</v>
      </c>
      <c r="B18" s="99"/>
      <c r="C18" s="99"/>
      <c r="D18" s="99"/>
      <c r="E18" s="99"/>
      <c r="F18" s="99"/>
      <c r="G18" s="99"/>
      <c r="H18" s="99"/>
      <c r="I18" s="99"/>
      <c r="J18" s="99"/>
      <c r="K18" s="99"/>
      <c r="L18" s="99"/>
      <c r="M18" s="99"/>
      <c r="N18" s="99"/>
      <c r="O18" s="99"/>
      <c r="P18" s="99"/>
      <c r="Q18" s="99"/>
      <c r="R18" s="99"/>
      <c r="S18" s="99"/>
      <c r="T18" s="99"/>
      <c r="U18" s="99"/>
      <c r="V18" s="99"/>
    </row>
    <row r="19" spans="1:22" ht="21" customHeight="1"/>
    <row r="20" spans="1:22" ht="21" customHeight="1"/>
    <row r="21" spans="1:22" ht="21" customHeight="1">
      <c r="A21" s="98" t="s">
        <v>153</v>
      </c>
      <c r="B21" s="98"/>
      <c r="C21" s="98"/>
      <c r="D21" s="98"/>
      <c r="E21" s="98"/>
      <c r="F21" s="98"/>
      <c r="G21" s="98"/>
      <c r="H21" s="98"/>
      <c r="I21" s="98"/>
      <c r="J21" s="98"/>
      <c r="K21" s="98"/>
      <c r="L21" s="98"/>
      <c r="M21" s="100"/>
      <c r="N21" s="100"/>
      <c r="O21" s="100"/>
      <c r="P21" s="100"/>
      <c r="Q21" s="100"/>
      <c r="R21" s="98" t="s">
        <v>67</v>
      </c>
      <c r="S21" s="98"/>
      <c r="T21" s="98"/>
      <c r="U21" s="98"/>
      <c r="V21" s="98"/>
    </row>
    <row r="22" spans="1:22" ht="21" customHeight="1">
      <c r="A22" s="98" t="s">
        <v>108</v>
      </c>
      <c r="B22" s="98"/>
      <c r="C22" s="98"/>
      <c r="D22" s="98"/>
      <c r="E22" s="98"/>
      <c r="F22" s="98"/>
      <c r="G22" s="98"/>
      <c r="H22" s="98"/>
      <c r="I22" s="98"/>
      <c r="J22" s="98"/>
      <c r="K22" s="98"/>
    </row>
    <row r="23" spans="1:22" ht="21" customHeight="1"/>
    <row r="24" spans="1:22" ht="21" customHeight="1"/>
    <row r="25" spans="1:22" ht="21" customHeight="1">
      <c r="C25" s="52" t="s">
        <v>109</v>
      </c>
      <c r="D25" s="52"/>
      <c r="E25" s="52"/>
      <c r="F25" s="52"/>
      <c r="G25" s="52"/>
      <c r="H25" s="52"/>
      <c r="I25" s="52"/>
      <c r="J25" s="52"/>
      <c r="K25" s="52"/>
      <c r="L25" s="52"/>
      <c r="M25" s="52"/>
      <c r="N25" s="52"/>
      <c r="O25" s="52"/>
      <c r="P25" s="52"/>
      <c r="Q25" s="52"/>
      <c r="R25" s="52"/>
      <c r="S25" s="52"/>
      <c r="T25" s="52"/>
      <c r="U25" s="52"/>
      <c r="V25" s="52"/>
    </row>
    <row r="26" spans="1:22" ht="21" customHeight="1">
      <c r="D26" s="32" t="s">
        <v>68</v>
      </c>
    </row>
    <row r="27" spans="1:22" ht="21" customHeight="1">
      <c r="D27" s="32" t="s">
        <v>87</v>
      </c>
    </row>
    <row r="28" spans="1:22" ht="21" customHeight="1">
      <c r="B28" s="33"/>
      <c r="D28" s="33"/>
      <c r="E28" s="33"/>
      <c r="F28" s="33"/>
      <c r="G28" s="33"/>
      <c r="H28" s="33"/>
      <c r="I28" s="52"/>
      <c r="J28" s="52"/>
      <c r="K28" s="52"/>
      <c r="L28" s="52"/>
      <c r="M28" s="52"/>
      <c r="N28" s="52"/>
      <c r="O28" s="52"/>
      <c r="P28" s="52"/>
      <c r="Q28" s="52"/>
      <c r="R28" s="52"/>
      <c r="S28" s="52"/>
      <c r="T28" s="52"/>
      <c r="U28" s="52"/>
      <c r="V28" s="52"/>
    </row>
    <row r="29" spans="1:22" ht="21" customHeight="1"/>
    <row r="30" spans="1:22" ht="21" customHeight="1">
      <c r="B30" s="33"/>
      <c r="C30" s="33"/>
      <c r="D30" s="33"/>
      <c r="E30" s="33"/>
      <c r="F30" s="33"/>
      <c r="G30" s="33"/>
      <c r="H30" s="33"/>
      <c r="I30" s="52"/>
      <c r="J30" s="52"/>
      <c r="K30" s="52"/>
      <c r="L30" s="52"/>
      <c r="M30" s="52"/>
      <c r="N30" s="52"/>
      <c r="O30" s="52"/>
      <c r="P30" s="52"/>
      <c r="Q30" s="52"/>
      <c r="R30" s="52"/>
      <c r="S30" s="52"/>
      <c r="T30" s="52"/>
      <c r="U30" s="52"/>
      <c r="V30" s="52"/>
    </row>
    <row r="31" spans="1:22" ht="21" customHeight="1"/>
    <row r="32" spans="1:2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O4:P4"/>
    <mergeCell ref="N15:T15"/>
    <mergeCell ref="N13:T13"/>
    <mergeCell ref="N11:T11"/>
    <mergeCell ref="A22:K22"/>
    <mergeCell ref="K11:M11"/>
    <mergeCell ref="K13:M13"/>
    <mergeCell ref="A18:V18"/>
    <mergeCell ref="M21:Q21"/>
    <mergeCell ref="R21:V21"/>
    <mergeCell ref="K15:M15"/>
    <mergeCell ref="A21:L21"/>
  </mergeCells>
  <phoneticPr fontId="2"/>
  <conditionalFormatting sqref="N11:T11">
    <cfRule type="containsBlanks" dxfId="599" priority="4" stopIfTrue="1">
      <formula>LEN(TRIM(N11))=0</formula>
    </cfRule>
    <cfRule type="containsBlanks" dxfId="598" priority="7" stopIfTrue="1">
      <formula>LEN(TRIM(N11))=0</formula>
    </cfRule>
  </conditionalFormatting>
  <conditionalFormatting sqref="M21:Q21">
    <cfRule type="containsBlanks" dxfId="597" priority="2" stopIfTrue="1">
      <formula>LEN(TRIM(M21))=0</formula>
    </cfRule>
    <cfRule type="containsBlanks" dxfId="596" priority="6" stopIfTrue="1">
      <formula>LEN(TRIM(M21))=0</formula>
    </cfRule>
  </conditionalFormatting>
  <conditionalFormatting sqref="N13:T13">
    <cfRule type="containsBlanks" dxfId="595" priority="3" stopIfTrue="1">
      <formula>LEN(TRIM(N13))=0</formula>
    </cfRule>
    <cfRule type="containsBlanks" dxfId="594" priority="5" stopIfTrue="1">
      <formula>LEN(TRIM(N13))=0</formula>
    </cfRule>
  </conditionalFormatting>
  <conditionalFormatting sqref="N15:T15">
    <cfRule type="containsBlanks" dxfId="593" priority="1" stopIfTrue="1">
      <formula>LEN(TRIM(N15))=0</formula>
    </cfRule>
  </conditionalFormatting>
  <printOptions horizontalCentered="1"/>
  <pageMargins left="0.59055118110236227" right="0.59055118110236227" top="0.59055118110236227" bottom="0.59055118110236227" header="0.31496062992125984" footer="0.51181102362204722"/>
  <pageSetup paperSize="9" orientation="portrait" r:id="rId1"/>
  <headerFooter>
    <oddFooter>&amp;C
&amp;R（５年間保存）</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145" zoomScaleNormal="100" zoomScaleSheetLayoutView="145" workbookViewId="0">
      <selection activeCell="A4" sqref="A4"/>
    </sheetView>
  </sheetViews>
  <sheetFormatPr defaultRowHeight="13.5"/>
  <cols>
    <col min="1" max="1" width="5" style="2" customWidth="1"/>
    <col min="2" max="9" width="9" style="2"/>
    <col min="10" max="10" width="3.125" style="2" customWidth="1"/>
    <col min="11" max="16384" width="9" style="2"/>
  </cols>
  <sheetData>
    <row r="1" spans="1:10" ht="18.75" customHeight="1">
      <c r="A1" s="4" t="s">
        <v>69</v>
      </c>
      <c r="B1" s="1"/>
      <c r="C1" s="1"/>
      <c r="D1" s="1"/>
      <c r="E1" s="1"/>
      <c r="F1" s="1"/>
      <c r="G1" s="1"/>
      <c r="H1" s="1"/>
    </row>
    <row r="2" spans="1:10">
      <c r="B2" s="3"/>
    </row>
    <row r="3" spans="1:10" ht="21" customHeight="1">
      <c r="A3" s="101" t="s">
        <v>150</v>
      </c>
      <c r="B3" s="101"/>
      <c r="C3" s="101"/>
      <c r="D3" s="101"/>
      <c r="E3" s="101"/>
      <c r="F3" s="101"/>
      <c r="G3" s="101"/>
      <c r="H3" s="101"/>
      <c r="I3" s="101"/>
      <c r="J3" s="31"/>
    </row>
    <row r="4" spans="1:10" ht="13.5" customHeight="1">
      <c r="B4" s="3"/>
    </row>
    <row r="5" spans="1:10" ht="21" customHeight="1">
      <c r="B5" s="37" t="s">
        <v>42</v>
      </c>
      <c r="C5" s="114" t="str">
        <f>IF(交付申請!N11="","",交付申請!N11)</f>
        <v/>
      </c>
      <c r="D5" s="114"/>
      <c r="E5" s="114"/>
      <c r="F5" s="114"/>
      <c r="G5" s="114"/>
      <c r="H5" s="118" t="s">
        <v>41</v>
      </c>
      <c r="I5" s="118"/>
    </row>
    <row r="6" spans="1:10" ht="21" customHeight="1">
      <c r="B6" s="37" t="s">
        <v>70</v>
      </c>
      <c r="C6" s="114" t="str">
        <f>IF(交付申請!N15="","",交付申請!N15)</f>
        <v/>
      </c>
      <c r="D6" s="114"/>
      <c r="E6" s="114"/>
      <c r="F6" s="114"/>
      <c r="G6" s="114"/>
      <c r="H6" s="35"/>
      <c r="I6" s="35"/>
      <c r="J6" s="1"/>
    </row>
    <row r="7" spans="1:10" ht="14.25" customHeight="1">
      <c r="B7" s="4"/>
      <c r="C7" s="4"/>
      <c r="D7" s="4"/>
      <c r="E7" s="36"/>
      <c r="F7" s="36"/>
      <c r="G7" s="36"/>
      <c r="H7" s="35"/>
      <c r="I7" s="35"/>
      <c r="J7" s="1"/>
    </row>
    <row r="8" spans="1:10" ht="19.5" customHeight="1" thickBot="1">
      <c r="A8" s="4" t="s">
        <v>71</v>
      </c>
      <c r="B8" s="3"/>
      <c r="I8" s="37" t="s">
        <v>72</v>
      </c>
    </row>
    <row r="9" spans="1:10" s="10" customFormat="1" ht="16.5" customHeight="1" thickBot="1">
      <c r="A9" s="110" t="s">
        <v>7</v>
      </c>
      <c r="B9" s="111"/>
      <c r="C9" s="124" t="s">
        <v>123</v>
      </c>
      <c r="D9" s="119"/>
      <c r="E9" s="8" t="s">
        <v>17</v>
      </c>
      <c r="F9" s="8" t="s">
        <v>18</v>
      </c>
      <c r="G9" s="8" t="s">
        <v>19</v>
      </c>
      <c r="H9" s="8" t="s">
        <v>20</v>
      </c>
      <c r="I9" s="6" t="s">
        <v>21</v>
      </c>
      <c r="J9" s="9"/>
    </row>
    <row r="10" spans="1:10" ht="26.1" customHeight="1">
      <c r="A10" s="122" t="s">
        <v>45</v>
      </c>
      <c r="B10" s="123"/>
      <c r="C10" s="116">
        <f>SUM(E10:I10)+SUM(C16:H16)</f>
        <v>0</v>
      </c>
      <c r="D10" s="117"/>
      <c r="E10" s="12">
        <f>個表1!E17</f>
        <v>0</v>
      </c>
      <c r="F10" s="12">
        <f>個表2!E17</f>
        <v>0</v>
      </c>
      <c r="G10" s="12">
        <f>個表3!E17</f>
        <v>0</v>
      </c>
      <c r="H10" s="12">
        <f>個表4!E17</f>
        <v>0</v>
      </c>
      <c r="I10" s="12">
        <f>個表5!E17</f>
        <v>0</v>
      </c>
      <c r="J10" s="14"/>
    </row>
    <row r="11" spans="1:10" ht="26.1" customHeight="1">
      <c r="A11" s="102" t="s">
        <v>121</v>
      </c>
      <c r="B11" s="103"/>
      <c r="C11" s="104">
        <f>SUM(E11:I11)+SUM(C17:H17)</f>
        <v>0</v>
      </c>
      <c r="D11" s="105"/>
      <c r="E11" s="16">
        <f>個表1!E18</f>
        <v>0</v>
      </c>
      <c r="F11" s="16">
        <f>個表2!E18</f>
        <v>0</v>
      </c>
      <c r="G11" s="16">
        <f>個表3!E18</f>
        <v>0</v>
      </c>
      <c r="H11" s="16">
        <f>個表4!E18</f>
        <v>0</v>
      </c>
      <c r="I11" s="16">
        <f>個表5!E18</f>
        <v>0</v>
      </c>
      <c r="J11" s="14"/>
    </row>
    <row r="12" spans="1:10" ht="26.1" customHeight="1" thickBot="1">
      <c r="A12" s="112"/>
      <c r="B12" s="113"/>
      <c r="C12" s="106">
        <f>SUM(E12:I12)+SUM(C18:H18)</f>
        <v>0</v>
      </c>
      <c r="D12" s="107"/>
      <c r="E12" s="19"/>
      <c r="F12" s="19"/>
      <c r="G12" s="19"/>
      <c r="H12" s="19"/>
      <c r="I12" s="20"/>
      <c r="J12" s="14"/>
    </row>
    <row r="13" spans="1:10" ht="26.1" customHeight="1" thickBot="1">
      <c r="A13" s="110" t="s">
        <v>1</v>
      </c>
      <c r="B13" s="111"/>
      <c r="C13" s="108">
        <f>SUM(C10:D12)</f>
        <v>0</v>
      </c>
      <c r="D13" s="109"/>
      <c r="E13" s="22">
        <f>SUM(E10:E12)</f>
        <v>0</v>
      </c>
      <c r="F13" s="22">
        <f>SUM(F10:F12)</f>
        <v>0</v>
      </c>
      <c r="G13" s="22">
        <f>SUM(G10:G12)</f>
        <v>0</v>
      </c>
      <c r="H13" s="22">
        <f>SUM(H10:H12)</f>
        <v>0</v>
      </c>
      <c r="I13" s="23">
        <f>SUM(I10:I12)</f>
        <v>0</v>
      </c>
      <c r="J13" s="14"/>
    </row>
    <row r="14" spans="1:10" ht="14.25" customHeight="1" thickBot="1">
      <c r="A14" s="14"/>
      <c r="B14" s="24"/>
      <c r="C14" s="14"/>
      <c r="D14" s="14"/>
      <c r="E14" s="14"/>
      <c r="F14" s="14"/>
      <c r="G14" s="14"/>
      <c r="H14" s="14"/>
      <c r="I14" s="14"/>
      <c r="J14" s="14"/>
    </row>
    <row r="15" spans="1:10" s="10" customFormat="1" ht="16.5" customHeight="1" thickBot="1">
      <c r="A15" s="9"/>
      <c r="B15" s="25" t="s">
        <v>13</v>
      </c>
      <c r="C15" s="7" t="s">
        <v>22</v>
      </c>
      <c r="D15" s="8" t="s">
        <v>23</v>
      </c>
      <c r="E15" s="8" t="s">
        <v>24</v>
      </c>
      <c r="F15" s="8" t="s">
        <v>25</v>
      </c>
      <c r="G15" s="8" t="s">
        <v>26</v>
      </c>
      <c r="H15" s="6" t="s">
        <v>27</v>
      </c>
      <c r="I15"/>
      <c r="J15" s="9"/>
    </row>
    <row r="16" spans="1:10" ht="26.1" customHeight="1">
      <c r="A16" s="14"/>
      <c r="B16" s="26" t="s">
        <v>46</v>
      </c>
      <c r="C16" s="12">
        <f>個表6!E17</f>
        <v>0</v>
      </c>
      <c r="D16" s="12">
        <f>個表7!E17</f>
        <v>0</v>
      </c>
      <c r="E16" s="12">
        <f>個表8!E17</f>
        <v>0</v>
      </c>
      <c r="F16" s="12">
        <f>個表9!E17</f>
        <v>0</v>
      </c>
      <c r="G16" s="12">
        <f>個表10!E17</f>
        <v>0</v>
      </c>
      <c r="H16" s="13">
        <f>個表11!E17</f>
        <v>0</v>
      </c>
      <c r="I16"/>
      <c r="J16" s="14"/>
    </row>
    <row r="17" spans="1:10" ht="26.1" customHeight="1">
      <c r="A17" s="14"/>
      <c r="B17" s="27" t="s">
        <v>121</v>
      </c>
      <c r="C17" s="16">
        <f>個表6!E18</f>
        <v>0</v>
      </c>
      <c r="D17" s="16">
        <f>個表7!E18</f>
        <v>0</v>
      </c>
      <c r="E17" s="16">
        <f>個表8!E18</f>
        <v>0</v>
      </c>
      <c r="F17" s="16">
        <f>個表9!E18</f>
        <v>0</v>
      </c>
      <c r="G17" s="16">
        <f>個表10!E18</f>
        <v>0</v>
      </c>
      <c r="H17" s="17">
        <f>個表11!E18</f>
        <v>0</v>
      </c>
      <c r="I17"/>
      <c r="J17" s="14"/>
    </row>
    <row r="18" spans="1:10" ht="26.1" customHeight="1" thickBot="1">
      <c r="A18" s="14"/>
      <c r="B18" s="28"/>
      <c r="C18" s="18"/>
      <c r="D18" s="19"/>
      <c r="E18" s="19"/>
      <c r="F18" s="19"/>
      <c r="G18" s="19"/>
      <c r="H18" s="20"/>
      <c r="I18"/>
      <c r="J18" s="14"/>
    </row>
    <row r="19" spans="1:10" ht="26.1" customHeight="1" thickBot="1">
      <c r="A19" s="14"/>
      <c r="B19" s="25" t="s">
        <v>1</v>
      </c>
      <c r="C19" s="21">
        <f t="shared" ref="C19:H19" si="0">SUM(C16:C18)</f>
        <v>0</v>
      </c>
      <c r="D19" s="22">
        <f t="shared" si="0"/>
        <v>0</v>
      </c>
      <c r="E19" s="22">
        <f t="shared" si="0"/>
        <v>0</v>
      </c>
      <c r="F19" s="22">
        <f t="shared" si="0"/>
        <v>0</v>
      </c>
      <c r="G19" s="22">
        <f t="shared" si="0"/>
        <v>0</v>
      </c>
      <c r="H19" s="23">
        <f t="shared" si="0"/>
        <v>0</v>
      </c>
      <c r="I19"/>
      <c r="J19" s="14"/>
    </row>
    <row r="20" spans="1:10" ht="14.25" customHeight="1">
      <c r="A20" s="14"/>
      <c r="B20" s="24"/>
      <c r="C20" s="14"/>
      <c r="D20" s="14"/>
      <c r="E20" s="14"/>
      <c r="F20" s="14"/>
      <c r="G20" s="14"/>
      <c r="H20" s="14"/>
      <c r="I20" s="14"/>
      <c r="J20" s="14"/>
    </row>
    <row r="21" spans="1:10" ht="18.75" customHeight="1" thickBot="1">
      <c r="A21" s="4" t="s">
        <v>73</v>
      </c>
      <c r="B21" s="14"/>
      <c r="C21" s="14"/>
      <c r="D21" s="14"/>
      <c r="E21" s="14"/>
      <c r="F21" s="14"/>
      <c r="G21" s="14"/>
      <c r="H21" s="14"/>
      <c r="I21" s="37" t="s">
        <v>72</v>
      </c>
      <c r="J21" s="14"/>
    </row>
    <row r="22" spans="1:10" s="10" customFormat="1" ht="16.5" customHeight="1" thickBot="1">
      <c r="A22" s="110" t="s">
        <v>7</v>
      </c>
      <c r="B22" s="111"/>
      <c r="C22" s="110" t="s">
        <v>124</v>
      </c>
      <c r="D22" s="119"/>
      <c r="E22" s="8" t="s">
        <v>31</v>
      </c>
      <c r="F22" s="8" t="s">
        <v>32</v>
      </c>
      <c r="G22" s="8" t="s">
        <v>33</v>
      </c>
      <c r="H22" s="8" t="s">
        <v>34</v>
      </c>
      <c r="I22" s="6" t="s">
        <v>35</v>
      </c>
      <c r="J22" s="9"/>
    </row>
    <row r="23" spans="1:10" ht="26.1" customHeight="1">
      <c r="A23" s="122" t="s">
        <v>11</v>
      </c>
      <c r="B23" s="123"/>
      <c r="C23" s="120">
        <f>SUM(E23:I23)+SUM(C31:H31)</f>
        <v>0</v>
      </c>
      <c r="D23" s="117"/>
      <c r="E23" s="12">
        <f>個表1!E24</f>
        <v>0</v>
      </c>
      <c r="F23" s="12">
        <f>個表2!E24</f>
        <v>0</v>
      </c>
      <c r="G23" s="12">
        <f>個表3!E24</f>
        <v>0</v>
      </c>
      <c r="H23" s="12">
        <f>個表4!E24</f>
        <v>0</v>
      </c>
      <c r="I23" s="13">
        <f>個表5!E24</f>
        <v>0</v>
      </c>
      <c r="J23" s="14"/>
    </row>
    <row r="24" spans="1:10" ht="26.1" customHeight="1">
      <c r="A24" s="102" t="s">
        <v>12</v>
      </c>
      <c r="B24" s="103"/>
      <c r="C24" s="115">
        <f>SUM(E24:I24)+SUM(C32:H32)</f>
        <v>0</v>
      </c>
      <c r="D24" s="105"/>
      <c r="E24" s="16">
        <f>個表1!E30</f>
        <v>0</v>
      </c>
      <c r="F24" s="16">
        <f>個表2!E30</f>
        <v>0</v>
      </c>
      <c r="G24" s="16">
        <f>個表3!E30</f>
        <v>0</v>
      </c>
      <c r="H24" s="16">
        <f>個表4!E30</f>
        <v>0</v>
      </c>
      <c r="I24" s="17">
        <f>個表5!E30</f>
        <v>0</v>
      </c>
      <c r="J24" s="14"/>
    </row>
    <row r="25" spans="1:10" ht="26.1" customHeight="1">
      <c r="A25" s="102" t="s">
        <v>61</v>
      </c>
      <c r="B25" s="103"/>
      <c r="C25" s="115">
        <f>SUM(E25:I25)+SUM(C33:H33)</f>
        <v>0</v>
      </c>
      <c r="D25" s="105"/>
      <c r="E25" s="16">
        <f>個表1!E36</f>
        <v>0</v>
      </c>
      <c r="F25" s="16">
        <f>個表2!E36</f>
        <v>0</v>
      </c>
      <c r="G25" s="16">
        <f>個表3!E36</f>
        <v>0</v>
      </c>
      <c r="H25" s="16">
        <f>個表4!E36</f>
        <v>0</v>
      </c>
      <c r="I25" s="17">
        <f>個表5!E36</f>
        <v>0</v>
      </c>
      <c r="J25" s="14"/>
    </row>
    <row r="26" spans="1:10" ht="26.1" customHeight="1">
      <c r="A26" s="102" t="s">
        <v>132</v>
      </c>
      <c r="B26" s="103"/>
      <c r="C26" s="115">
        <f>SUM(E26:I26)+SUM(C34:H34)</f>
        <v>0</v>
      </c>
      <c r="D26" s="105"/>
      <c r="E26" s="16">
        <f>個表1!E37</f>
        <v>0</v>
      </c>
      <c r="F26" s="16">
        <f>個表2!E37</f>
        <v>0</v>
      </c>
      <c r="G26" s="16">
        <f>個表3!E37</f>
        <v>0</v>
      </c>
      <c r="H26" s="16">
        <f>個表4!E37</f>
        <v>0</v>
      </c>
      <c r="I26" s="17">
        <f>個表5!E37</f>
        <v>0</v>
      </c>
      <c r="J26" s="14"/>
    </row>
    <row r="27" spans="1:10" ht="26.1" customHeight="1" thickBot="1">
      <c r="A27" s="102" t="s">
        <v>75</v>
      </c>
      <c r="B27" s="103"/>
      <c r="C27" s="115">
        <f>SUM(E27:I27)+SUM(C35:H35)</f>
        <v>0</v>
      </c>
      <c r="D27" s="105"/>
      <c r="E27" s="16">
        <f>個表1!E40</f>
        <v>0</v>
      </c>
      <c r="F27" s="16">
        <f>個表2!E40</f>
        <v>0</v>
      </c>
      <c r="G27" s="16">
        <f>個表3!E40</f>
        <v>0</v>
      </c>
      <c r="H27" s="16">
        <f>個表4!E40</f>
        <v>0</v>
      </c>
      <c r="I27" s="17">
        <f>個表5!E40</f>
        <v>0</v>
      </c>
      <c r="J27" s="14"/>
    </row>
    <row r="28" spans="1:10" ht="26.1" customHeight="1" thickBot="1">
      <c r="A28" s="110" t="s">
        <v>1</v>
      </c>
      <c r="B28" s="111"/>
      <c r="C28" s="121">
        <f>SUM(C23:D27)</f>
        <v>0</v>
      </c>
      <c r="D28" s="109"/>
      <c r="E28" s="22">
        <f>SUM(E23:E27)</f>
        <v>0</v>
      </c>
      <c r="F28" s="22">
        <f>SUM(F23:F27)</f>
        <v>0</v>
      </c>
      <c r="G28" s="22">
        <f>SUM(G23:G27)</f>
        <v>0</v>
      </c>
      <c r="H28" s="22">
        <f>SUM(H23:H27)</f>
        <v>0</v>
      </c>
      <c r="I28" s="23">
        <f>SUM(I23:I27)</f>
        <v>0</v>
      </c>
      <c r="J28" s="14"/>
    </row>
    <row r="29" spans="1:10" ht="15" customHeight="1" thickBot="1">
      <c r="A29" s="14"/>
      <c r="B29" s="24"/>
      <c r="C29" s="14"/>
      <c r="D29" s="14"/>
      <c r="E29" s="14"/>
      <c r="F29" s="14"/>
      <c r="G29" s="14"/>
      <c r="H29" s="14"/>
      <c r="I29" s="14"/>
      <c r="J29" s="14"/>
    </row>
    <row r="30" spans="1:10" s="10" customFormat="1" ht="16.5" customHeight="1" thickBot="1">
      <c r="A30" s="9"/>
      <c r="B30" s="25" t="s">
        <v>13</v>
      </c>
      <c r="C30" s="7" t="s">
        <v>22</v>
      </c>
      <c r="D30" s="8" t="s">
        <v>23</v>
      </c>
      <c r="E30" s="8" t="s">
        <v>24</v>
      </c>
      <c r="F30" s="8" t="s">
        <v>25</v>
      </c>
      <c r="G30" s="8" t="s">
        <v>26</v>
      </c>
      <c r="H30" s="6" t="s">
        <v>27</v>
      </c>
      <c r="I30"/>
      <c r="J30" s="9"/>
    </row>
    <row r="31" spans="1:10" ht="26.1" customHeight="1">
      <c r="A31" s="14"/>
      <c r="B31" s="29" t="s">
        <v>29</v>
      </c>
      <c r="C31" s="12">
        <f>個表6!E24</f>
        <v>0</v>
      </c>
      <c r="D31" s="11">
        <f>個表7!E24</f>
        <v>0</v>
      </c>
      <c r="E31" s="11">
        <f>個表8!E24</f>
        <v>0</v>
      </c>
      <c r="F31" s="11">
        <f>個表9!E24</f>
        <v>0</v>
      </c>
      <c r="G31" s="11">
        <f>個表10!E24</f>
        <v>0</v>
      </c>
      <c r="H31" s="50">
        <f>個表11!E24</f>
        <v>0</v>
      </c>
      <c r="I31"/>
      <c r="J31" s="14"/>
    </row>
    <row r="32" spans="1:10" ht="26.1" customHeight="1">
      <c r="A32" s="14"/>
      <c r="B32" s="30" t="s">
        <v>36</v>
      </c>
      <c r="C32" s="16">
        <f>個表6!E30</f>
        <v>0</v>
      </c>
      <c r="D32" s="15">
        <f>個表7!E30</f>
        <v>0</v>
      </c>
      <c r="E32" s="15">
        <f>個表8!E30</f>
        <v>0</v>
      </c>
      <c r="F32" s="15">
        <f>個表9!E30</f>
        <v>0</v>
      </c>
      <c r="G32" s="15">
        <f>個表10!E30</f>
        <v>0</v>
      </c>
      <c r="H32" s="51">
        <f>個表11!E30</f>
        <v>0</v>
      </c>
      <c r="I32"/>
      <c r="J32" s="14"/>
    </row>
    <row r="33" spans="1:10" ht="26.1" customHeight="1">
      <c r="A33" s="14"/>
      <c r="B33" s="30" t="s">
        <v>76</v>
      </c>
      <c r="C33" s="16">
        <f>個表6!E36</f>
        <v>0</v>
      </c>
      <c r="D33" s="15">
        <f>個表7!E36</f>
        <v>0</v>
      </c>
      <c r="E33" s="15">
        <f>個表8!E36</f>
        <v>0</v>
      </c>
      <c r="F33" s="15">
        <f>個表9!E36</f>
        <v>0</v>
      </c>
      <c r="G33" s="15">
        <f>個表10!E36</f>
        <v>0</v>
      </c>
      <c r="H33" s="51">
        <f>個表11!E36</f>
        <v>0</v>
      </c>
      <c r="I33"/>
      <c r="J33" s="14"/>
    </row>
    <row r="34" spans="1:10" ht="26.1" customHeight="1">
      <c r="A34" s="14"/>
      <c r="B34" s="30" t="s">
        <v>132</v>
      </c>
      <c r="C34" s="16">
        <f>個表6!E37</f>
        <v>0</v>
      </c>
      <c r="D34" s="15">
        <f>個表7!E37</f>
        <v>0</v>
      </c>
      <c r="E34" s="15">
        <f>個表8!E37</f>
        <v>0</v>
      </c>
      <c r="F34" s="15">
        <f>個表9!E37</f>
        <v>0</v>
      </c>
      <c r="G34" s="15">
        <f>個表10!E37</f>
        <v>0</v>
      </c>
      <c r="H34" s="51">
        <f>個表11!E37</f>
        <v>0</v>
      </c>
      <c r="I34"/>
      <c r="J34" s="14"/>
    </row>
    <row r="35" spans="1:10" ht="26.1" customHeight="1" thickBot="1">
      <c r="A35" s="14"/>
      <c r="B35" s="30" t="s">
        <v>74</v>
      </c>
      <c r="C35" s="16">
        <f>個表6!E40</f>
        <v>0</v>
      </c>
      <c r="D35" s="15">
        <f>個表7!E40</f>
        <v>0</v>
      </c>
      <c r="E35" s="15">
        <f>個表8!E40</f>
        <v>0</v>
      </c>
      <c r="F35" s="15">
        <f>個表9!E40</f>
        <v>0</v>
      </c>
      <c r="G35" s="15">
        <f>個表10!E40</f>
        <v>0</v>
      </c>
      <c r="H35" s="51">
        <f>個表11!E40</f>
        <v>0</v>
      </c>
      <c r="I35"/>
      <c r="J35" s="14"/>
    </row>
    <row r="36" spans="1:10" ht="26.1" customHeight="1" thickBot="1">
      <c r="A36" s="14"/>
      <c r="B36" s="25" t="s">
        <v>1</v>
      </c>
      <c r="C36" s="21">
        <f t="shared" ref="C36:H36" si="1">SUM(C31:C35)</f>
        <v>0</v>
      </c>
      <c r="D36" s="22">
        <f t="shared" si="1"/>
        <v>0</v>
      </c>
      <c r="E36" s="22">
        <f t="shared" si="1"/>
        <v>0</v>
      </c>
      <c r="F36" s="22">
        <f t="shared" si="1"/>
        <v>0</v>
      </c>
      <c r="G36" s="22">
        <f t="shared" si="1"/>
        <v>0</v>
      </c>
      <c r="H36" s="23">
        <f t="shared" si="1"/>
        <v>0</v>
      </c>
      <c r="I36"/>
      <c r="J36" s="14"/>
    </row>
    <row r="37" spans="1:10" ht="27" customHeight="1">
      <c r="B37" s="3"/>
    </row>
    <row r="38" spans="1:10" ht="27" customHeight="1">
      <c r="B38" s="3" t="s">
        <v>0</v>
      </c>
    </row>
    <row r="39" spans="1:10" ht="27" customHeight="1"/>
    <row r="40" spans="1:10" ht="27" customHeight="1"/>
    <row r="41" spans="1:10" ht="27" customHeight="1"/>
    <row r="42" spans="1:10" ht="27" customHeight="1"/>
  </sheetData>
  <mergeCells count="28">
    <mergeCell ref="H5:I5"/>
    <mergeCell ref="A28:B28"/>
    <mergeCell ref="C22:D22"/>
    <mergeCell ref="C23:D23"/>
    <mergeCell ref="C24:D24"/>
    <mergeCell ref="C25:D25"/>
    <mergeCell ref="C27:D27"/>
    <mergeCell ref="C28:D28"/>
    <mergeCell ref="A23:B23"/>
    <mergeCell ref="C9:D9"/>
    <mergeCell ref="A10:B10"/>
    <mergeCell ref="A24:B24"/>
    <mergeCell ref="A3:I3"/>
    <mergeCell ref="A27:B27"/>
    <mergeCell ref="C11:D11"/>
    <mergeCell ref="C12:D12"/>
    <mergeCell ref="C13:D13"/>
    <mergeCell ref="A22:B22"/>
    <mergeCell ref="A13:B13"/>
    <mergeCell ref="A11:B11"/>
    <mergeCell ref="A12:B12"/>
    <mergeCell ref="A25:B25"/>
    <mergeCell ref="C5:G5"/>
    <mergeCell ref="C6:G6"/>
    <mergeCell ref="A26:B26"/>
    <mergeCell ref="C26:D26"/>
    <mergeCell ref="C10:D10"/>
    <mergeCell ref="A9:B9"/>
  </mergeCells>
  <phoneticPr fontId="2"/>
  <conditionalFormatting sqref="C16:H19 C10:I13 C31:H36 C23:I28">
    <cfRule type="cellIs" dxfId="592" priority="1" stopIfTrue="1" operator="equal">
      <formula>0</formula>
    </cfRule>
  </conditionalFormatting>
  <printOptions horizontalCentered="1"/>
  <pageMargins left="0.74803149606299213" right="0.74803149606299213" top="0.47244094488188981" bottom="0.51181102362204722" header="0.27559055118110237" footer="0.51181102362204722"/>
  <pageSetup paperSize="9" scale="104" orientation="portrait" r:id="rId1"/>
  <headerFooter alignWithMargins="0">
    <oddFooter>&amp;R（５年間保存）</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115" zoomScaleNormal="85" zoomScaleSheetLayoutView="11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1</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G12:I13"/>
    <mergeCell ref="I16:AA16"/>
    <mergeCell ref="I17:AA17"/>
    <mergeCell ref="I18:AA18"/>
    <mergeCell ref="I19:AA19"/>
    <mergeCell ref="A40:D41"/>
    <mergeCell ref="J40:K40"/>
    <mergeCell ref="J41:K41"/>
    <mergeCell ref="A37:D39"/>
    <mergeCell ref="E40:H41"/>
    <mergeCell ref="S37:T37"/>
    <mergeCell ref="L38:N38"/>
    <mergeCell ref="P38:Q38"/>
    <mergeCell ref="E37:H39"/>
    <mergeCell ref="J37:K37"/>
    <mergeCell ref="J39:K39"/>
    <mergeCell ref="S39:T39"/>
    <mergeCell ref="P39:Q39"/>
    <mergeCell ref="L39:N39"/>
    <mergeCell ref="J38:K38"/>
    <mergeCell ref="P32:Q32"/>
    <mergeCell ref="L34:N34"/>
    <mergeCell ref="I36:K36"/>
    <mergeCell ref="L36:N36"/>
    <mergeCell ref="P36:Q36"/>
    <mergeCell ref="L37:N37"/>
    <mergeCell ref="P37:Q37"/>
    <mergeCell ref="I35:K35"/>
    <mergeCell ref="A30:D35"/>
    <mergeCell ref="S35:T35"/>
    <mergeCell ref="I25:K25"/>
    <mergeCell ref="A23:D23"/>
    <mergeCell ref="A20:D20"/>
    <mergeCell ref="V34:AA34"/>
    <mergeCell ref="I32:K32"/>
    <mergeCell ref="I30:K30"/>
    <mergeCell ref="P34:Q34"/>
    <mergeCell ref="V30:AA30"/>
    <mergeCell ref="V31:AA31"/>
    <mergeCell ref="V33:AA33"/>
    <mergeCell ref="S31:T31"/>
    <mergeCell ref="S25:T25"/>
    <mergeCell ref="I23:AA23"/>
    <mergeCell ref="I20:AA20"/>
    <mergeCell ref="V32:AA32"/>
    <mergeCell ref="P33:Q33"/>
    <mergeCell ref="S34:T34"/>
    <mergeCell ref="V28:AA28"/>
    <mergeCell ref="L32:N32"/>
    <mergeCell ref="P31:Q31"/>
    <mergeCell ref="S28:T28"/>
    <mergeCell ref="V27:AA27"/>
    <mergeCell ref="P30:Q30"/>
    <mergeCell ref="S30:T30"/>
    <mergeCell ref="I42:AA42"/>
    <mergeCell ref="V40:AA40"/>
    <mergeCell ref="S40:T40"/>
    <mergeCell ref="L40:Q40"/>
    <mergeCell ref="L41:Q41"/>
    <mergeCell ref="S41:T41"/>
    <mergeCell ref="A10:A13"/>
    <mergeCell ref="E20:H20"/>
    <mergeCell ref="E10:F10"/>
    <mergeCell ref="E11:F11"/>
    <mergeCell ref="C10:D11"/>
    <mergeCell ref="B10:B12"/>
    <mergeCell ref="A16:D16"/>
    <mergeCell ref="G10:I11"/>
    <mergeCell ref="A19:D19"/>
    <mergeCell ref="V35:AA35"/>
    <mergeCell ref="V41:AA41"/>
    <mergeCell ref="V36:AA36"/>
    <mergeCell ref="S32:T32"/>
    <mergeCell ref="S36:T36"/>
    <mergeCell ref="S38:T38"/>
    <mergeCell ref="V39:AA39"/>
    <mergeCell ref="V37:AA37"/>
    <mergeCell ref="V38:AA38"/>
    <mergeCell ref="A1:Z1"/>
    <mergeCell ref="A9:F9"/>
    <mergeCell ref="G9:M9"/>
    <mergeCell ref="N9:R9"/>
    <mergeCell ref="G8:M8"/>
    <mergeCell ref="N8:R8"/>
    <mergeCell ref="X5:Y5"/>
    <mergeCell ref="A8:F8"/>
    <mergeCell ref="A2:AA2"/>
    <mergeCell ref="Z5:AA5"/>
    <mergeCell ref="S8:AA8"/>
    <mergeCell ref="A5:C5"/>
    <mergeCell ref="O5:S5"/>
    <mergeCell ref="D5:H5"/>
    <mergeCell ref="I5:J5"/>
    <mergeCell ref="S9:AA9"/>
    <mergeCell ref="E12:F12"/>
    <mergeCell ref="A7:B7"/>
    <mergeCell ref="J10:AA13"/>
    <mergeCell ref="L33:N33"/>
    <mergeCell ref="C7:I7"/>
    <mergeCell ref="J7:K7"/>
    <mergeCell ref="A18:D18"/>
    <mergeCell ref="A17:D17"/>
    <mergeCell ref="V24:AA24"/>
    <mergeCell ref="S24:T24"/>
    <mergeCell ref="L24:Q24"/>
    <mergeCell ref="L7:M7"/>
    <mergeCell ref="A24:D29"/>
    <mergeCell ref="I31:K31"/>
    <mergeCell ref="E30:H35"/>
    <mergeCell ref="S33:T33"/>
    <mergeCell ref="P35:Q35"/>
    <mergeCell ref="E13:F13"/>
    <mergeCell ref="E18:H18"/>
    <mergeCell ref="E23:H23"/>
    <mergeCell ref="E16:H16"/>
    <mergeCell ref="E17:H17"/>
    <mergeCell ref="I26:K26"/>
    <mergeCell ref="I24:K24"/>
    <mergeCell ref="A42:D42"/>
    <mergeCell ref="E42:H42"/>
    <mergeCell ref="V25:AA25"/>
    <mergeCell ref="V26:AA26"/>
    <mergeCell ref="V29:AA29"/>
    <mergeCell ref="I29:K29"/>
    <mergeCell ref="A36:D36"/>
    <mergeCell ref="E36:H36"/>
    <mergeCell ref="L35:N35"/>
    <mergeCell ref="I33:K33"/>
    <mergeCell ref="L31:N31"/>
    <mergeCell ref="E24:H29"/>
    <mergeCell ref="L25:Q25"/>
    <mergeCell ref="L26:Q26"/>
    <mergeCell ref="I34:K34"/>
    <mergeCell ref="S26:T26"/>
    <mergeCell ref="L29:Q29"/>
    <mergeCell ref="S29:T29"/>
    <mergeCell ref="L30:N30"/>
    <mergeCell ref="I27:K27"/>
    <mergeCell ref="L27:Q27"/>
    <mergeCell ref="S27:T27"/>
    <mergeCell ref="I28:K28"/>
    <mergeCell ref="L28:Q28"/>
  </mergeCells>
  <phoneticPr fontId="2"/>
  <conditionalFormatting sqref="E30 E42 K5:L5 I5 E24 I17 O5 E17:E20 P30:P39 E36 I34:I41">
    <cfRule type="cellIs" dxfId="591" priority="61" stopIfTrue="1" operator="equal">
      <formula>0</formula>
    </cfRule>
  </conditionalFormatting>
  <conditionalFormatting sqref="I18">
    <cfRule type="cellIs" dxfId="590" priority="62" stopIfTrue="1" operator="equal">
      <formula>$E$20</formula>
    </cfRule>
  </conditionalFormatting>
  <conditionalFormatting sqref="A9:F9">
    <cfRule type="containsBlanks" dxfId="589" priority="57" stopIfTrue="1">
      <formula>LEN(TRIM(A9))=0</formula>
    </cfRule>
  </conditionalFormatting>
  <conditionalFormatting sqref="G9:AA9">
    <cfRule type="containsBlanks" dxfId="588" priority="56" stopIfTrue="1">
      <formula>LEN(TRIM(G9))=0</formula>
    </cfRule>
  </conditionalFormatting>
  <conditionalFormatting sqref="B13:F13">
    <cfRule type="containsBlanks" dxfId="587" priority="55" stopIfTrue="1">
      <formula>LEN(TRIM(B13))=0</formula>
    </cfRule>
  </conditionalFormatting>
  <conditionalFormatting sqref="J10:AA13">
    <cfRule type="containsBlanks" dxfId="586" priority="54" stopIfTrue="1">
      <formula>LEN(TRIM(J10))=0</formula>
    </cfRule>
  </conditionalFormatting>
  <conditionalFormatting sqref="E17:H17">
    <cfRule type="containsBlanks" dxfId="585" priority="52" stopIfTrue="1">
      <formula>LEN(TRIM(E17))=0</formula>
    </cfRule>
  </conditionalFormatting>
  <conditionalFormatting sqref="I17:AA19">
    <cfRule type="containsBlanks" dxfId="584" priority="51" stopIfTrue="1">
      <formula>LEN(TRIM(I17))=0</formula>
    </cfRule>
  </conditionalFormatting>
  <conditionalFormatting sqref="L24:AA41">
    <cfRule type="containsBlanks" dxfId="583" priority="50" stopIfTrue="1">
      <formula>LEN(TRIM(L24))=0</formula>
    </cfRule>
  </conditionalFormatting>
  <conditionalFormatting sqref="A8:AA13 A7:B7 J7:K7">
    <cfRule type="containsBlanks" dxfId="582" priority="41" stopIfTrue="1">
      <formula>LEN(TRIM(A7))=0</formula>
    </cfRule>
    <cfRule type="containsBlanks" dxfId="581" priority="43" stopIfTrue="1">
      <formula>LEN(TRIM(A7))=0</formula>
    </cfRule>
    <cfRule type="containsBlanks" dxfId="580" priority="44" stopIfTrue="1">
      <formula>LEN(TRIM(A7))=0</formula>
    </cfRule>
    <cfRule type="containsBlanks" dxfId="579" priority="46" stopIfTrue="1">
      <formula>LEN(TRIM(A7))=0</formula>
    </cfRule>
    <cfRule type="containsBlanks" dxfId="578" priority="49" stopIfTrue="1">
      <formula>LEN(TRIM(A7))=0</formula>
    </cfRule>
  </conditionalFormatting>
  <conditionalFormatting sqref="A16:AA19 A20:H20">
    <cfRule type="containsBlanks" dxfId="577" priority="40" stopIfTrue="1">
      <formula>LEN(TRIM(A16))=0</formula>
    </cfRule>
    <cfRule type="containsBlanks" dxfId="576" priority="42" stopIfTrue="1">
      <formula>LEN(TRIM(A16))=0</formula>
    </cfRule>
    <cfRule type="containsBlanks" dxfId="575" priority="45" stopIfTrue="1">
      <formula>LEN(TRIM(A16))=0</formula>
    </cfRule>
    <cfRule type="containsBlanks" dxfId="574" priority="48" stopIfTrue="1">
      <formula>LEN(TRIM(A16))=0</formula>
    </cfRule>
  </conditionalFormatting>
  <conditionalFormatting sqref="A42:H42 A23:AA36 A40:AA41 E37:AA39">
    <cfRule type="containsBlanks" dxfId="573" priority="47" stopIfTrue="1">
      <formula>LEN(TRIM(A23))=0</formula>
    </cfRule>
  </conditionalFormatting>
  <conditionalFormatting sqref="A23:AA36 A40:AA41 E37:AA39">
    <cfRule type="containsBlanks" dxfId="572" priority="39" stopIfTrue="1">
      <formula>LEN(TRIM(A23))=0</formula>
    </cfRule>
  </conditionalFormatting>
  <conditionalFormatting sqref="L7 U7:Y7">
    <cfRule type="timePeriod" dxfId="571" priority="23" stopIfTrue="1" timePeriod="yesterday">
      <formula>FLOOR(L7,1)=TODAY()-1</formula>
    </cfRule>
    <cfRule type="containsBlanks" dxfId="570" priority="24" stopIfTrue="1">
      <formula>LEN(TRIM(L7))=0</formula>
    </cfRule>
  </conditionalFormatting>
  <conditionalFormatting sqref="L7 U7:Y7">
    <cfRule type="containsBlanks" dxfId="569" priority="18" stopIfTrue="1">
      <formula>LEN(TRIM(L7))=0</formula>
    </cfRule>
    <cfRule type="containsBlanks" dxfId="568" priority="19" stopIfTrue="1">
      <formula>LEN(TRIM(L7))=0</formula>
    </cfRule>
    <cfRule type="containsBlanks" dxfId="567" priority="20" stopIfTrue="1">
      <formula>LEN(TRIM(L7))=0</formula>
    </cfRule>
    <cfRule type="containsBlanks" dxfId="566" priority="21" stopIfTrue="1">
      <formula>LEN(TRIM(L7))=0</formula>
    </cfRule>
    <cfRule type="containsBlanks" dxfId="565" priority="22" stopIfTrue="1">
      <formula>LEN(TRIM(L7))=0</formula>
    </cfRule>
  </conditionalFormatting>
  <conditionalFormatting sqref="P7:S7">
    <cfRule type="timePeriod" dxfId="564" priority="16" stopIfTrue="1" timePeriod="yesterday">
      <formula>FLOOR(P7,1)=TODAY()-1</formula>
    </cfRule>
    <cfRule type="containsBlanks" dxfId="563" priority="17" stopIfTrue="1">
      <formula>LEN(TRIM(P7))=0</formula>
    </cfRule>
  </conditionalFormatting>
  <conditionalFormatting sqref="P7:S7">
    <cfRule type="containsBlanks" dxfId="562" priority="11" stopIfTrue="1">
      <formula>LEN(TRIM(P7))=0</formula>
    </cfRule>
    <cfRule type="containsBlanks" dxfId="561" priority="12" stopIfTrue="1">
      <formula>LEN(TRIM(P7))=0</formula>
    </cfRule>
    <cfRule type="containsBlanks" dxfId="560" priority="13" stopIfTrue="1">
      <formula>LEN(TRIM(P7))=0</formula>
    </cfRule>
    <cfRule type="containsBlanks" dxfId="559" priority="14" stopIfTrue="1">
      <formula>LEN(TRIM(P7))=0</formula>
    </cfRule>
    <cfRule type="containsBlanks" dxfId="558" priority="15" stopIfTrue="1">
      <formula>LEN(TRIM(P7))=0</formula>
    </cfRule>
  </conditionalFormatting>
  <conditionalFormatting sqref="N7">
    <cfRule type="containsBlanks" dxfId="557" priority="10" stopIfTrue="1">
      <formula>LEN(TRIM(N7))=0</formula>
    </cfRule>
  </conditionalFormatting>
  <conditionalFormatting sqref="L7:AA7">
    <cfRule type="containsBlanks" dxfId="556" priority="9" stopIfTrue="1">
      <formula>LEN(TRIM(L7))=0</formula>
    </cfRule>
  </conditionalFormatting>
  <conditionalFormatting sqref="A37:D39">
    <cfRule type="containsBlanks" dxfId="555" priority="8" stopIfTrue="1">
      <formula>LEN(TRIM(A37))=0</formula>
    </cfRule>
  </conditionalFormatting>
  <conditionalFormatting sqref="A37:D39">
    <cfRule type="containsBlanks" dxfId="554" priority="7" stopIfTrue="1">
      <formula>LEN(TRIM(A37))=0</formula>
    </cfRule>
  </conditionalFormatting>
  <conditionalFormatting sqref="C7:I7">
    <cfRule type="containsBlanks" dxfId="553" priority="6" stopIfTrue="1">
      <formula>LEN(TRIM(C7))=0</formula>
    </cfRule>
  </conditionalFormatting>
  <conditionalFormatting sqref="C7:I7">
    <cfRule type="containsBlanks" dxfId="552" priority="1" stopIfTrue="1">
      <formula>LEN(TRIM(C7))=0</formula>
    </cfRule>
    <cfRule type="containsBlanks" dxfId="551" priority="2" stopIfTrue="1">
      <formula>LEN(TRIM(C7))=0</formula>
    </cfRule>
    <cfRule type="containsBlanks" dxfId="550" priority="3" stopIfTrue="1">
      <formula>LEN(TRIM(C7))=0</formula>
    </cfRule>
    <cfRule type="containsBlanks" dxfId="549" priority="4" stopIfTrue="1">
      <formula>LEN(TRIM(C7))=0</formula>
    </cfRule>
    <cfRule type="containsBlanks" dxfId="548" priority="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&amp;C
&amp;R（５年間保存）</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2</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A42:D42"/>
    <mergeCell ref="E42:H42"/>
    <mergeCell ref="J39:K39"/>
    <mergeCell ref="I42:AA42"/>
    <mergeCell ref="V40:AA40"/>
    <mergeCell ref="A36:D36"/>
    <mergeCell ref="E36:H36"/>
    <mergeCell ref="P39:Q39"/>
    <mergeCell ref="I36:K36"/>
    <mergeCell ref="L36:N36"/>
    <mergeCell ref="V38:AA38"/>
    <mergeCell ref="V39:AA39"/>
    <mergeCell ref="S37:T37"/>
    <mergeCell ref="L38:N38"/>
    <mergeCell ref="P38:Q38"/>
    <mergeCell ref="S38:T38"/>
    <mergeCell ref="S39:T39"/>
    <mergeCell ref="J41:K41"/>
    <mergeCell ref="J38:K38"/>
    <mergeCell ref="A37:D39"/>
    <mergeCell ref="E40:H41"/>
    <mergeCell ref="A40:D41"/>
    <mergeCell ref="J40:K40"/>
    <mergeCell ref="V41:AA41"/>
    <mergeCell ref="E19:H19"/>
    <mergeCell ref="A19:D19"/>
    <mergeCell ref="S25:T25"/>
    <mergeCell ref="S9:AA9"/>
    <mergeCell ref="A1:Z1"/>
    <mergeCell ref="A9:F9"/>
    <mergeCell ref="G9:M9"/>
    <mergeCell ref="N9:R9"/>
    <mergeCell ref="G8:M8"/>
    <mergeCell ref="N8:R8"/>
    <mergeCell ref="C7:I7"/>
    <mergeCell ref="J7:K7"/>
    <mergeCell ref="X5:Y5"/>
    <mergeCell ref="A2:AA2"/>
    <mergeCell ref="A8:F8"/>
    <mergeCell ref="A7:B7"/>
    <mergeCell ref="Z5:AA5"/>
    <mergeCell ref="A5:C5"/>
    <mergeCell ref="O5:S5"/>
    <mergeCell ref="D5:H5"/>
    <mergeCell ref="I5:J5"/>
    <mergeCell ref="S8:AA8"/>
    <mergeCell ref="L7:M7"/>
    <mergeCell ref="J10:AA13"/>
    <mergeCell ref="S40:T40"/>
    <mergeCell ref="L40:Q40"/>
    <mergeCell ref="L39:N39"/>
    <mergeCell ref="S41:T41"/>
    <mergeCell ref="L41:Q41"/>
    <mergeCell ref="A10:A13"/>
    <mergeCell ref="E20:H20"/>
    <mergeCell ref="E10:F10"/>
    <mergeCell ref="E11:F11"/>
    <mergeCell ref="C10:D11"/>
    <mergeCell ref="P32:Q32"/>
    <mergeCell ref="L31:N31"/>
    <mergeCell ref="I23:AA23"/>
    <mergeCell ref="I20:AA20"/>
    <mergeCell ref="E13:F13"/>
    <mergeCell ref="B10:B12"/>
    <mergeCell ref="A16:D16"/>
    <mergeCell ref="G10:I11"/>
    <mergeCell ref="G12:I13"/>
    <mergeCell ref="E12:F12"/>
    <mergeCell ref="A23:D23"/>
    <mergeCell ref="A20:D20"/>
    <mergeCell ref="A18:D18"/>
    <mergeCell ref="A17:D17"/>
    <mergeCell ref="I19:AA19"/>
    <mergeCell ref="V34:AA34"/>
    <mergeCell ref="I32:K32"/>
    <mergeCell ref="I29:K29"/>
    <mergeCell ref="I30:K30"/>
    <mergeCell ref="V35:AA35"/>
    <mergeCell ref="P34:Q34"/>
    <mergeCell ref="S33:T33"/>
    <mergeCell ref="P35:Q35"/>
    <mergeCell ref="S31:T31"/>
    <mergeCell ref="V31:AA31"/>
    <mergeCell ref="L30:N30"/>
    <mergeCell ref="L32:N32"/>
    <mergeCell ref="L33:N33"/>
    <mergeCell ref="I34:K34"/>
    <mergeCell ref="L34:N34"/>
    <mergeCell ref="I33:K33"/>
    <mergeCell ref="S32:T32"/>
    <mergeCell ref="P33:Q33"/>
    <mergeCell ref="V33:AA33"/>
    <mergeCell ref="V24:AA24"/>
    <mergeCell ref="V27:AA27"/>
    <mergeCell ref="V28:AA28"/>
    <mergeCell ref="A24:D29"/>
    <mergeCell ref="V26:AA26"/>
    <mergeCell ref="V29:AA29"/>
    <mergeCell ref="E24:H29"/>
    <mergeCell ref="P31:Q31"/>
    <mergeCell ref="V32:AA32"/>
    <mergeCell ref="S35:T35"/>
    <mergeCell ref="V30:AA30"/>
    <mergeCell ref="I35:K35"/>
    <mergeCell ref="A30:D35"/>
    <mergeCell ref="I26:K26"/>
    <mergeCell ref="I24:K24"/>
    <mergeCell ref="I31:K31"/>
    <mergeCell ref="I27:K27"/>
    <mergeCell ref="I28:K28"/>
    <mergeCell ref="S34:T34"/>
    <mergeCell ref="V25:AA25"/>
    <mergeCell ref="S30:T30"/>
    <mergeCell ref="S24:T24"/>
    <mergeCell ref="L25:Q25"/>
    <mergeCell ref="L26:Q26"/>
    <mergeCell ref="S26:T26"/>
    <mergeCell ref="S29:T29"/>
    <mergeCell ref="L27:Q27"/>
    <mergeCell ref="E23:H23"/>
    <mergeCell ref="E16:H16"/>
    <mergeCell ref="E17:H17"/>
    <mergeCell ref="E30:H35"/>
    <mergeCell ref="P37:Q37"/>
    <mergeCell ref="J37:K37"/>
    <mergeCell ref="L35:N35"/>
    <mergeCell ref="L29:Q29"/>
    <mergeCell ref="P30:Q30"/>
    <mergeCell ref="L24:Q24"/>
    <mergeCell ref="L37:N37"/>
    <mergeCell ref="E37:H39"/>
    <mergeCell ref="I16:AA16"/>
    <mergeCell ref="I17:AA17"/>
    <mergeCell ref="I18:AA18"/>
    <mergeCell ref="S27:T27"/>
    <mergeCell ref="L28:Q28"/>
    <mergeCell ref="S28:T28"/>
    <mergeCell ref="V36:AA36"/>
    <mergeCell ref="V37:AA37"/>
    <mergeCell ref="P36:Q36"/>
    <mergeCell ref="S36:T36"/>
    <mergeCell ref="E18:H18"/>
    <mergeCell ref="I25:K25"/>
  </mergeCells>
  <phoneticPr fontId="2"/>
  <conditionalFormatting sqref="E30 E42 K5:L5 I5 E24 I17 O5 E17:E20 P30:P39 E36 I34:I41">
    <cfRule type="cellIs" dxfId="547" priority="61" stopIfTrue="1" operator="equal">
      <formula>0</formula>
    </cfRule>
  </conditionalFormatting>
  <conditionalFormatting sqref="I18">
    <cfRule type="cellIs" dxfId="546" priority="62" stopIfTrue="1" operator="equal">
      <formula>$E$20</formula>
    </cfRule>
  </conditionalFormatting>
  <conditionalFormatting sqref="A9:F9">
    <cfRule type="containsBlanks" dxfId="545" priority="59" stopIfTrue="1">
      <formula>LEN(TRIM(A9))=0</formula>
    </cfRule>
  </conditionalFormatting>
  <conditionalFormatting sqref="G9:AA9">
    <cfRule type="containsBlanks" dxfId="544" priority="58" stopIfTrue="1">
      <formula>LEN(TRIM(G9))=0</formula>
    </cfRule>
  </conditionalFormatting>
  <conditionalFormatting sqref="B13:F13">
    <cfRule type="containsBlanks" dxfId="543" priority="57" stopIfTrue="1">
      <formula>LEN(TRIM(B13))=0</formula>
    </cfRule>
  </conditionalFormatting>
  <conditionalFormatting sqref="J10:AA13">
    <cfRule type="containsBlanks" dxfId="542" priority="56" stopIfTrue="1">
      <formula>LEN(TRIM(J10))=0</formula>
    </cfRule>
  </conditionalFormatting>
  <conditionalFormatting sqref="E17:H17">
    <cfRule type="containsBlanks" dxfId="541" priority="55" stopIfTrue="1">
      <formula>LEN(TRIM(E17))=0</formula>
    </cfRule>
  </conditionalFormatting>
  <conditionalFormatting sqref="I17:AA19">
    <cfRule type="containsBlanks" dxfId="540" priority="54" stopIfTrue="1">
      <formula>LEN(TRIM(I17))=0</formula>
    </cfRule>
  </conditionalFormatting>
  <conditionalFormatting sqref="L24:U41">
    <cfRule type="containsBlanks" dxfId="539" priority="53" stopIfTrue="1">
      <formula>LEN(TRIM(L24))=0</formula>
    </cfRule>
  </conditionalFormatting>
  <conditionalFormatting sqref="A8:AA13 A7:B7 J7:K7">
    <cfRule type="containsBlanks" dxfId="538" priority="44" stopIfTrue="1">
      <formula>LEN(TRIM(A7))=0</formula>
    </cfRule>
    <cfRule type="containsBlanks" dxfId="537" priority="46" stopIfTrue="1">
      <formula>LEN(TRIM(A7))=0</formula>
    </cfRule>
    <cfRule type="containsBlanks" dxfId="536" priority="47" stopIfTrue="1">
      <formula>LEN(TRIM(A7))=0</formula>
    </cfRule>
    <cfRule type="containsBlanks" dxfId="535" priority="49" stopIfTrue="1">
      <formula>LEN(TRIM(A7))=0</formula>
    </cfRule>
    <cfRule type="containsBlanks" dxfId="534" priority="52" stopIfTrue="1">
      <formula>LEN(TRIM(A7))=0</formula>
    </cfRule>
  </conditionalFormatting>
  <conditionalFormatting sqref="A16:AA19 A20:H20">
    <cfRule type="containsBlanks" dxfId="533" priority="43" stopIfTrue="1">
      <formula>LEN(TRIM(A16))=0</formula>
    </cfRule>
    <cfRule type="containsBlanks" dxfId="532" priority="45" stopIfTrue="1">
      <formula>LEN(TRIM(A16))=0</formula>
    </cfRule>
    <cfRule type="containsBlanks" dxfId="531" priority="48" stopIfTrue="1">
      <formula>LEN(TRIM(A16))=0</formula>
    </cfRule>
    <cfRule type="containsBlanks" dxfId="530" priority="51" stopIfTrue="1">
      <formula>LEN(TRIM(A16))=0</formula>
    </cfRule>
  </conditionalFormatting>
  <conditionalFormatting sqref="A23:AA23 A42:H42 A24:U36 A40:U41 E37:U39">
    <cfRule type="containsBlanks" dxfId="529" priority="50" stopIfTrue="1">
      <formula>LEN(TRIM(A23))=0</formula>
    </cfRule>
  </conditionalFormatting>
  <conditionalFormatting sqref="A23:AA23 A24:U36 A40:U41 E37:U39">
    <cfRule type="containsBlanks" dxfId="528" priority="42" stopIfTrue="1">
      <formula>LEN(TRIM(A23))=0</formula>
    </cfRule>
  </conditionalFormatting>
  <conditionalFormatting sqref="U7:Y7">
    <cfRule type="timePeriod" dxfId="527" priority="40" stopIfTrue="1" timePeriod="yesterday">
      <formula>FLOOR(U7,1)=TODAY()-1</formula>
    </cfRule>
    <cfRule type="containsBlanks" dxfId="526" priority="41" stopIfTrue="1">
      <formula>LEN(TRIM(U7))=0</formula>
    </cfRule>
  </conditionalFormatting>
  <conditionalFormatting sqref="U7:Y7">
    <cfRule type="containsBlanks" dxfId="525" priority="35" stopIfTrue="1">
      <formula>LEN(TRIM(U7))=0</formula>
    </cfRule>
    <cfRule type="containsBlanks" dxfId="524" priority="36" stopIfTrue="1">
      <formula>LEN(TRIM(U7))=0</formula>
    </cfRule>
    <cfRule type="containsBlanks" dxfId="523" priority="37" stopIfTrue="1">
      <formula>LEN(TRIM(U7))=0</formula>
    </cfRule>
    <cfRule type="containsBlanks" dxfId="522" priority="38" stopIfTrue="1">
      <formula>LEN(TRIM(U7))=0</formula>
    </cfRule>
    <cfRule type="containsBlanks" dxfId="521" priority="39" stopIfTrue="1">
      <formula>LEN(TRIM(U7))=0</formula>
    </cfRule>
  </conditionalFormatting>
  <conditionalFormatting sqref="P7:S7">
    <cfRule type="timePeriod" dxfId="520" priority="33" stopIfTrue="1" timePeriod="yesterday">
      <formula>FLOOR(P7,1)=TODAY()-1</formula>
    </cfRule>
    <cfRule type="containsBlanks" dxfId="519" priority="34" stopIfTrue="1">
      <formula>LEN(TRIM(P7))=0</formula>
    </cfRule>
  </conditionalFormatting>
  <conditionalFormatting sqref="P7:S7">
    <cfRule type="containsBlanks" dxfId="518" priority="28" stopIfTrue="1">
      <formula>LEN(TRIM(P7))=0</formula>
    </cfRule>
    <cfRule type="containsBlanks" dxfId="517" priority="29" stopIfTrue="1">
      <formula>LEN(TRIM(P7))=0</formula>
    </cfRule>
    <cfRule type="containsBlanks" dxfId="516" priority="30" stopIfTrue="1">
      <formula>LEN(TRIM(P7))=0</formula>
    </cfRule>
    <cfRule type="containsBlanks" dxfId="515" priority="31" stopIfTrue="1">
      <formula>LEN(TRIM(P7))=0</formula>
    </cfRule>
    <cfRule type="containsBlanks" dxfId="514" priority="32" stopIfTrue="1">
      <formula>LEN(TRIM(P7))=0</formula>
    </cfRule>
  </conditionalFormatting>
  <conditionalFormatting sqref="N7">
    <cfRule type="containsBlanks" dxfId="513" priority="27" stopIfTrue="1">
      <formula>LEN(TRIM(N7))=0</formula>
    </cfRule>
  </conditionalFormatting>
  <conditionalFormatting sqref="N7:AA7">
    <cfRule type="containsBlanks" dxfId="512" priority="26" stopIfTrue="1">
      <formula>LEN(TRIM(N7))=0</formula>
    </cfRule>
  </conditionalFormatting>
  <conditionalFormatting sqref="V24:AA41">
    <cfRule type="containsBlanks" dxfId="511" priority="25" stopIfTrue="1">
      <formula>LEN(TRIM(V24))=0</formula>
    </cfRule>
  </conditionalFormatting>
  <conditionalFormatting sqref="V24:AA41">
    <cfRule type="containsBlanks" dxfId="510" priority="24" stopIfTrue="1">
      <formula>LEN(TRIM(V24))=0</formula>
    </cfRule>
  </conditionalFormatting>
  <conditionalFormatting sqref="V24:AA41">
    <cfRule type="containsBlanks" dxfId="509" priority="23" stopIfTrue="1">
      <formula>LEN(TRIM(V24))=0</formula>
    </cfRule>
  </conditionalFormatting>
  <conditionalFormatting sqref="A37:D39">
    <cfRule type="containsBlanks" dxfId="508" priority="22" stopIfTrue="1">
      <formula>LEN(TRIM(A37))=0</formula>
    </cfRule>
  </conditionalFormatting>
  <conditionalFormatting sqref="A37:D39">
    <cfRule type="containsBlanks" dxfId="507" priority="21" stopIfTrue="1">
      <formula>LEN(TRIM(A37))=0</formula>
    </cfRule>
  </conditionalFormatting>
  <conditionalFormatting sqref="C7:I7">
    <cfRule type="containsBlanks" dxfId="506" priority="14" stopIfTrue="1">
      <formula>LEN(TRIM(C7))=0</formula>
    </cfRule>
  </conditionalFormatting>
  <conditionalFormatting sqref="C7:I7">
    <cfRule type="containsBlanks" dxfId="505" priority="9" stopIfTrue="1">
      <formula>LEN(TRIM(C7))=0</formula>
    </cfRule>
    <cfRule type="containsBlanks" dxfId="504" priority="10" stopIfTrue="1">
      <formula>LEN(TRIM(C7))=0</formula>
    </cfRule>
    <cfRule type="containsBlanks" dxfId="503" priority="11" stopIfTrue="1">
      <formula>LEN(TRIM(C7))=0</formula>
    </cfRule>
    <cfRule type="containsBlanks" dxfId="502" priority="12" stopIfTrue="1">
      <formula>LEN(TRIM(C7))=0</formula>
    </cfRule>
    <cfRule type="containsBlanks" dxfId="501" priority="13" stopIfTrue="1">
      <formula>LEN(TRIM(C7))=0</formula>
    </cfRule>
  </conditionalFormatting>
  <conditionalFormatting sqref="L7">
    <cfRule type="timePeriod" dxfId="500" priority="7" stopIfTrue="1" timePeriod="yesterday">
      <formula>FLOOR(L7,1)=TODAY()-1</formula>
    </cfRule>
    <cfRule type="containsBlanks" dxfId="499" priority="8" stopIfTrue="1">
      <formula>LEN(TRIM(L7))=0</formula>
    </cfRule>
  </conditionalFormatting>
  <conditionalFormatting sqref="L7">
    <cfRule type="containsBlanks" dxfId="498" priority="2" stopIfTrue="1">
      <formula>LEN(TRIM(L7))=0</formula>
    </cfRule>
    <cfRule type="containsBlanks" dxfId="497" priority="3" stopIfTrue="1">
      <formula>LEN(TRIM(L7))=0</formula>
    </cfRule>
    <cfRule type="containsBlanks" dxfId="496" priority="4" stopIfTrue="1">
      <formula>LEN(TRIM(L7))=0</formula>
    </cfRule>
    <cfRule type="containsBlanks" dxfId="495" priority="5" stopIfTrue="1">
      <formula>LEN(TRIM(L7))=0</formula>
    </cfRule>
    <cfRule type="containsBlanks" dxfId="494" priority="6" stopIfTrue="1">
      <formula>LEN(TRIM(L7))=0</formula>
    </cfRule>
  </conditionalFormatting>
  <conditionalFormatting sqref="L7:M7">
    <cfRule type="containsBlanks" dxfId="493"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3</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I36:K36"/>
    <mergeCell ref="L36:N36"/>
    <mergeCell ref="P36:Q36"/>
    <mergeCell ref="A37:D39"/>
    <mergeCell ref="A40:D41"/>
    <mergeCell ref="J40:K40"/>
    <mergeCell ref="J41:K41"/>
    <mergeCell ref="E37:H39"/>
    <mergeCell ref="E40:H41"/>
    <mergeCell ref="L39:N39"/>
    <mergeCell ref="P37:Q37"/>
    <mergeCell ref="J38:K38"/>
    <mergeCell ref="J39:K39"/>
    <mergeCell ref="L38:N38"/>
    <mergeCell ref="P38:Q38"/>
    <mergeCell ref="P39:Q39"/>
    <mergeCell ref="I20:AA20"/>
    <mergeCell ref="V30:AA30"/>
    <mergeCell ref="V31:AA31"/>
    <mergeCell ref="I19:AA19"/>
    <mergeCell ref="S34:T34"/>
    <mergeCell ref="I35:K35"/>
    <mergeCell ref="S41:T41"/>
    <mergeCell ref="L37:N37"/>
    <mergeCell ref="S37:T37"/>
    <mergeCell ref="S38:T38"/>
    <mergeCell ref="S39:T39"/>
    <mergeCell ref="A30:D35"/>
    <mergeCell ref="I26:K26"/>
    <mergeCell ref="I24:K24"/>
    <mergeCell ref="S35:T35"/>
    <mergeCell ref="I31:K31"/>
    <mergeCell ref="S33:T33"/>
    <mergeCell ref="P35:Q35"/>
    <mergeCell ref="L30:N30"/>
    <mergeCell ref="I32:K32"/>
    <mergeCell ref="I30:K30"/>
    <mergeCell ref="P33:Q33"/>
    <mergeCell ref="L34:N34"/>
    <mergeCell ref="P34:Q34"/>
    <mergeCell ref="E30:H35"/>
    <mergeCell ref="L31:N31"/>
    <mergeCell ref="L32:N32"/>
    <mergeCell ref="L33:N33"/>
    <mergeCell ref="L27:Q27"/>
    <mergeCell ref="S27:T27"/>
    <mergeCell ref="A19:D19"/>
    <mergeCell ref="S25:T25"/>
    <mergeCell ref="I16:AA16"/>
    <mergeCell ref="A24:D29"/>
    <mergeCell ref="I17:AA17"/>
    <mergeCell ref="E18:H18"/>
    <mergeCell ref="I18:AA18"/>
    <mergeCell ref="J10:AA13"/>
    <mergeCell ref="E13:F13"/>
    <mergeCell ref="I23:AA23"/>
    <mergeCell ref="A18:D18"/>
    <mergeCell ref="A17:D17"/>
    <mergeCell ref="A10:A13"/>
    <mergeCell ref="E10:F10"/>
    <mergeCell ref="E11:F11"/>
    <mergeCell ref="C10:D11"/>
    <mergeCell ref="B10:B12"/>
    <mergeCell ref="A16:D16"/>
    <mergeCell ref="G10:I11"/>
    <mergeCell ref="G12:I13"/>
    <mergeCell ref="E12:F12"/>
    <mergeCell ref="E23:H23"/>
    <mergeCell ref="E16:H16"/>
    <mergeCell ref="E17:H17"/>
    <mergeCell ref="I42:AA42"/>
    <mergeCell ref="V40:AA40"/>
    <mergeCell ref="S40:T40"/>
    <mergeCell ref="L40:Q40"/>
    <mergeCell ref="L41:Q41"/>
    <mergeCell ref="V33:AA33"/>
    <mergeCell ref="V35:AA35"/>
    <mergeCell ref="A23:D23"/>
    <mergeCell ref="A20:D20"/>
    <mergeCell ref="I34:K34"/>
    <mergeCell ref="I33:K33"/>
    <mergeCell ref="V27:AA27"/>
    <mergeCell ref="V28:AA28"/>
    <mergeCell ref="V34:AA34"/>
    <mergeCell ref="S26:T26"/>
    <mergeCell ref="L29:Q29"/>
    <mergeCell ref="E20:H20"/>
    <mergeCell ref="V41:AA41"/>
    <mergeCell ref="V36:AA36"/>
    <mergeCell ref="V37:AA37"/>
    <mergeCell ref="V38:AA38"/>
    <mergeCell ref="V39:AA39"/>
    <mergeCell ref="S36:T36"/>
    <mergeCell ref="J37:K37"/>
    <mergeCell ref="V32:AA32"/>
    <mergeCell ref="I28:K28"/>
    <mergeCell ref="L28:Q28"/>
    <mergeCell ref="S28:T28"/>
    <mergeCell ref="I29:K29"/>
    <mergeCell ref="I25:K25"/>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L7:M7"/>
    <mergeCell ref="A2:AA2"/>
    <mergeCell ref="S9:AA9"/>
    <mergeCell ref="S8:AA8"/>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s>
  <phoneticPr fontId="2"/>
  <conditionalFormatting sqref="E30 E42 K5:L5 I5 E24 I17 O5 E17:E20 P30:P39 E36 I34:I41">
    <cfRule type="cellIs" dxfId="492" priority="61" stopIfTrue="1" operator="equal">
      <formula>0</formula>
    </cfRule>
  </conditionalFormatting>
  <conditionalFormatting sqref="I18">
    <cfRule type="cellIs" dxfId="491" priority="62" stopIfTrue="1" operator="equal">
      <formula>$E$20</formula>
    </cfRule>
  </conditionalFormatting>
  <conditionalFormatting sqref="A9:F9">
    <cfRule type="containsBlanks" dxfId="490" priority="59" stopIfTrue="1">
      <formula>LEN(TRIM(A9))=0</formula>
    </cfRule>
  </conditionalFormatting>
  <conditionalFormatting sqref="G9:AA9">
    <cfRule type="containsBlanks" dxfId="489" priority="58" stopIfTrue="1">
      <formula>LEN(TRIM(G9))=0</formula>
    </cfRule>
  </conditionalFormatting>
  <conditionalFormatting sqref="B13:F13">
    <cfRule type="containsBlanks" dxfId="488" priority="57" stopIfTrue="1">
      <formula>LEN(TRIM(B13))=0</formula>
    </cfRule>
  </conditionalFormatting>
  <conditionalFormatting sqref="J10:AA13">
    <cfRule type="containsBlanks" dxfId="487" priority="56" stopIfTrue="1">
      <formula>LEN(TRIM(J10))=0</formula>
    </cfRule>
  </conditionalFormatting>
  <conditionalFormatting sqref="E17:H17">
    <cfRule type="containsBlanks" dxfId="486" priority="55" stopIfTrue="1">
      <formula>LEN(TRIM(E17))=0</formula>
    </cfRule>
  </conditionalFormatting>
  <conditionalFormatting sqref="I17:AA19">
    <cfRule type="containsBlanks" dxfId="485" priority="54" stopIfTrue="1">
      <formula>LEN(TRIM(I17))=0</formula>
    </cfRule>
  </conditionalFormatting>
  <conditionalFormatting sqref="L24:U41">
    <cfRule type="containsBlanks" dxfId="484" priority="53" stopIfTrue="1">
      <formula>LEN(TRIM(L24))=0</formula>
    </cfRule>
  </conditionalFormatting>
  <conditionalFormatting sqref="A8:AA13 A7:B7 J7:K7">
    <cfRule type="containsBlanks" dxfId="483" priority="44" stopIfTrue="1">
      <formula>LEN(TRIM(A7))=0</formula>
    </cfRule>
    <cfRule type="containsBlanks" dxfId="482" priority="46" stopIfTrue="1">
      <formula>LEN(TRIM(A7))=0</formula>
    </cfRule>
    <cfRule type="containsBlanks" dxfId="481" priority="47" stopIfTrue="1">
      <formula>LEN(TRIM(A7))=0</formula>
    </cfRule>
    <cfRule type="containsBlanks" dxfId="480" priority="49" stopIfTrue="1">
      <formula>LEN(TRIM(A7))=0</formula>
    </cfRule>
    <cfRule type="containsBlanks" dxfId="479" priority="52" stopIfTrue="1">
      <formula>LEN(TRIM(A7))=0</formula>
    </cfRule>
  </conditionalFormatting>
  <conditionalFormatting sqref="A16:AA19 A20:H20">
    <cfRule type="containsBlanks" dxfId="478" priority="43" stopIfTrue="1">
      <formula>LEN(TRIM(A16))=0</formula>
    </cfRule>
    <cfRule type="containsBlanks" dxfId="477" priority="45" stopIfTrue="1">
      <formula>LEN(TRIM(A16))=0</formula>
    </cfRule>
    <cfRule type="containsBlanks" dxfId="476" priority="48" stopIfTrue="1">
      <formula>LEN(TRIM(A16))=0</formula>
    </cfRule>
    <cfRule type="containsBlanks" dxfId="475" priority="51" stopIfTrue="1">
      <formula>LEN(TRIM(A16))=0</formula>
    </cfRule>
  </conditionalFormatting>
  <conditionalFormatting sqref="A23:AA23 A42:H42 A24:U36 A40:U41 E37:U39">
    <cfRule type="containsBlanks" dxfId="474" priority="50" stopIfTrue="1">
      <formula>LEN(TRIM(A23))=0</formula>
    </cfRule>
  </conditionalFormatting>
  <conditionalFormatting sqref="A23:AA23 A24:U36 A40:U41 E37:U39">
    <cfRule type="containsBlanks" dxfId="473" priority="42" stopIfTrue="1">
      <formula>LEN(TRIM(A23))=0</formula>
    </cfRule>
  </conditionalFormatting>
  <conditionalFormatting sqref="U7:Y7">
    <cfRule type="timePeriod" dxfId="472" priority="40" stopIfTrue="1" timePeriod="yesterday">
      <formula>FLOOR(U7,1)=TODAY()-1</formula>
    </cfRule>
    <cfRule type="containsBlanks" dxfId="471" priority="41" stopIfTrue="1">
      <formula>LEN(TRIM(U7))=0</formula>
    </cfRule>
  </conditionalFormatting>
  <conditionalFormatting sqref="U7:Y7">
    <cfRule type="containsBlanks" dxfId="470" priority="35" stopIfTrue="1">
      <formula>LEN(TRIM(U7))=0</formula>
    </cfRule>
    <cfRule type="containsBlanks" dxfId="469" priority="36" stopIfTrue="1">
      <formula>LEN(TRIM(U7))=0</formula>
    </cfRule>
    <cfRule type="containsBlanks" dxfId="468" priority="37" stopIfTrue="1">
      <formula>LEN(TRIM(U7))=0</formula>
    </cfRule>
    <cfRule type="containsBlanks" dxfId="467" priority="38" stopIfTrue="1">
      <formula>LEN(TRIM(U7))=0</formula>
    </cfRule>
    <cfRule type="containsBlanks" dxfId="466" priority="39" stopIfTrue="1">
      <formula>LEN(TRIM(U7))=0</formula>
    </cfRule>
  </conditionalFormatting>
  <conditionalFormatting sqref="P7:S7">
    <cfRule type="timePeriod" dxfId="465" priority="33" stopIfTrue="1" timePeriod="yesterday">
      <formula>FLOOR(P7,1)=TODAY()-1</formula>
    </cfRule>
    <cfRule type="containsBlanks" dxfId="464" priority="34" stopIfTrue="1">
      <formula>LEN(TRIM(P7))=0</formula>
    </cfRule>
  </conditionalFormatting>
  <conditionalFormatting sqref="P7:S7">
    <cfRule type="containsBlanks" dxfId="463" priority="28" stopIfTrue="1">
      <formula>LEN(TRIM(P7))=0</formula>
    </cfRule>
    <cfRule type="containsBlanks" dxfId="462" priority="29" stopIfTrue="1">
      <formula>LEN(TRIM(P7))=0</formula>
    </cfRule>
    <cfRule type="containsBlanks" dxfId="461" priority="30" stopIfTrue="1">
      <formula>LEN(TRIM(P7))=0</formula>
    </cfRule>
    <cfRule type="containsBlanks" dxfId="460" priority="31" stopIfTrue="1">
      <formula>LEN(TRIM(P7))=0</formula>
    </cfRule>
    <cfRule type="containsBlanks" dxfId="459" priority="32" stopIfTrue="1">
      <formula>LEN(TRIM(P7))=0</formula>
    </cfRule>
  </conditionalFormatting>
  <conditionalFormatting sqref="N7">
    <cfRule type="containsBlanks" dxfId="458" priority="27" stopIfTrue="1">
      <formula>LEN(TRIM(N7))=0</formula>
    </cfRule>
  </conditionalFormatting>
  <conditionalFormatting sqref="N7:AA7">
    <cfRule type="containsBlanks" dxfId="457" priority="26" stopIfTrue="1">
      <formula>LEN(TRIM(N7))=0</formula>
    </cfRule>
  </conditionalFormatting>
  <conditionalFormatting sqref="V24:AA41">
    <cfRule type="containsBlanks" dxfId="456" priority="25" stopIfTrue="1">
      <formula>LEN(TRIM(V24))=0</formula>
    </cfRule>
  </conditionalFormatting>
  <conditionalFormatting sqref="V24:AA41">
    <cfRule type="containsBlanks" dxfId="455" priority="24" stopIfTrue="1">
      <formula>LEN(TRIM(V24))=0</formula>
    </cfRule>
  </conditionalFormatting>
  <conditionalFormatting sqref="V24:AA41">
    <cfRule type="containsBlanks" dxfId="454" priority="23" stopIfTrue="1">
      <formula>LEN(TRIM(V24))=0</formula>
    </cfRule>
  </conditionalFormatting>
  <conditionalFormatting sqref="A37:D39">
    <cfRule type="containsBlanks" dxfId="453" priority="22" stopIfTrue="1">
      <formula>LEN(TRIM(A37))=0</formula>
    </cfRule>
  </conditionalFormatting>
  <conditionalFormatting sqref="A37:D39">
    <cfRule type="containsBlanks" dxfId="452" priority="21" stopIfTrue="1">
      <formula>LEN(TRIM(A37))=0</formula>
    </cfRule>
  </conditionalFormatting>
  <conditionalFormatting sqref="C7:I7">
    <cfRule type="containsBlanks" dxfId="451" priority="14" stopIfTrue="1">
      <formula>LEN(TRIM(C7))=0</formula>
    </cfRule>
  </conditionalFormatting>
  <conditionalFormatting sqref="C7:I7">
    <cfRule type="containsBlanks" dxfId="450" priority="9" stopIfTrue="1">
      <formula>LEN(TRIM(C7))=0</formula>
    </cfRule>
    <cfRule type="containsBlanks" dxfId="449" priority="10" stopIfTrue="1">
      <formula>LEN(TRIM(C7))=0</formula>
    </cfRule>
    <cfRule type="containsBlanks" dxfId="448" priority="11" stopIfTrue="1">
      <formula>LEN(TRIM(C7))=0</formula>
    </cfRule>
    <cfRule type="containsBlanks" dxfId="447" priority="12" stopIfTrue="1">
      <formula>LEN(TRIM(C7))=0</formula>
    </cfRule>
    <cfRule type="containsBlanks" dxfId="446" priority="13" stopIfTrue="1">
      <formula>LEN(TRIM(C7))=0</formula>
    </cfRule>
  </conditionalFormatting>
  <conditionalFormatting sqref="L7">
    <cfRule type="timePeriod" dxfId="445" priority="7" stopIfTrue="1" timePeriod="yesterday">
      <formula>FLOOR(L7,1)=TODAY()-1</formula>
    </cfRule>
    <cfRule type="containsBlanks" dxfId="444" priority="8" stopIfTrue="1">
      <formula>LEN(TRIM(L7))=0</formula>
    </cfRule>
  </conditionalFormatting>
  <conditionalFormatting sqref="L7">
    <cfRule type="containsBlanks" dxfId="443" priority="2" stopIfTrue="1">
      <formula>LEN(TRIM(L7))=0</formula>
    </cfRule>
    <cfRule type="containsBlanks" dxfId="442" priority="3" stopIfTrue="1">
      <formula>LEN(TRIM(L7))=0</formula>
    </cfRule>
    <cfRule type="containsBlanks" dxfId="441" priority="4" stopIfTrue="1">
      <formula>LEN(TRIM(L7))=0</formula>
    </cfRule>
    <cfRule type="containsBlanks" dxfId="440" priority="5" stopIfTrue="1">
      <formula>LEN(TRIM(L7))=0</formula>
    </cfRule>
    <cfRule type="containsBlanks" dxfId="439" priority="6" stopIfTrue="1">
      <formula>LEN(TRIM(L7))=0</formula>
    </cfRule>
  </conditionalFormatting>
  <conditionalFormatting sqref="L7:M7">
    <cfRule type="containsBlanks" dxfId="438"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4</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A36:D36"/>
    <mergeCell ref="E36:H36"/>
    <mergeCell ref="L35:N35"/>
    <mergeCell ref="L32:N32"/>
    <mergeCell ref="L33:N33"/>
    <mergeCell ref="I27:K27"/>
    <mergeCell ref="L27:Q27"/>
    <mergeCell ref="I28:K28"/>
    <mergeCell ref="L28:Q28"/>
    <mergeCell ref="I36:K36"/>
    <mergeCell ref="I33:K33"/>
    <mergeCell ref="A24:D29"/>
    <mergeCell ref="I35:K35"/>
    <mergeCell ref="A30:D35"/>
    <mergeCell ref="I26:K26"/>
    <mergeCell ref="I24:K24"/>
    <mergeCell ref="L34:N34"/>
    <mergeCell ref="A42:D42"/>
    <mergeCell ref="E42:H42"/>
    <mergeCell ref="E24:H29"/>
    <mergeCell ref="P31:Q31"/>
    <mergeCell ref="S28:T28"/>
    <mergeCell ref="O5:S5"/>
    <mergeCell ref="D5:H5"/>
    <mergeCell ref="I5:J5"/>
    <mergeCell ref="S8:AA8"/>
    <mergeCell ref="S31:T31"/>
    <mergeCell ref="L31:N31"/>
    <mergeCell ref="X5:Y5"/>
    <mergeCell ref="A8:F8"/>
    <mergeCell ref="A7:B7"/>
    <mergeCell ref="S9:AA9"/>
    <mergeCell ref="J38:K38"/>
    <mergeCell ref="V36:AA36"/>
    <mergeCell ref="V37:AA37"/>
    <mergeCell ref="V38:AA38"/>
    <mergeCell ref="P37:Q37"/>
    <mergeCell ref="S37:T37"/>
    <mergeCell ref="V30:AA30"/>
    <mergeCell ref="V27:AA27"/>
    <mergeCell ref="V28:AA28"/>
    <mergeCell ref="A1:Z1"/>
    <mergeCell ref="A9:F9"/>
    <mergeCell ref="G9:M9"/>
    <mergeCell ref="N9:R9"/>
    <mergeCell ref="G8:M8"/>
    <mergeCell ref="N8:R8"/>
    <mergeCell ref="C7:I7"/>
    <mergeCell ref="J7:K7"/>
    <mergeCell ref="Z5:AA5"/>
    <mergeCell ref="A5:C5"/>
    <mergeCell ref="A2:AA2"/>
    <mergeCell ref="L7:M7"/>
    <mergeCell ref="P38:Q38"/>
    <mergeCell ref="A23:D23"/>
    <mergeCell ref="L36:N36"/>
    <mergeCell ref="P36:Q36"/>
    <mergeCell ref="S36:T36"/>
    <mergeCell ref="J37:K37"/>
    <mergeCell ref="S32:T32"/>
    <mergeCell ref="B10:B12"/>
    <mergeCell ref="A16:D16"/>
    <mergeCell ref="I34:K34"/>
    <mergeCell ref="I17:AA17"/>
    <mergeCell ref="I18:AA18"/>
    <mergeCell ref="P35:Q35"/>
    <mergeCell ref="L30:N30"/>
    <mergeCell ref="S34:T34"/>
    <mergeCell ref="V34:AA34"/>
    <mergeCell ref="I32:K32"/>
    <mergeCell ref="I29:K29"/>
    <mergeCell ref="V32:AA32"/>
    <mergeCell ref="V33:AA33"/>
    <mergeCell ref="V35:AA35"/>
    <mergeCell ref="P34:Q34"/>
    <mergeCell ref="S24:T24"/>
    <mergeCell ref="L24:Q24"/>
    <mergeCell ref="A10:A13"/>
    <mergeCell ref="E20:H20"/>
    <mergeCell ref="E10:F10"/>
    <mergeCell ref="E11:F11"/>
    <mergeCell ref="C10:D11"/>
    <mergeCell ref="P33:Q33"/>
    <mergeCell ref="G12:I13"/>
    <mergeCell ref="I42:AA42"/>
    <mergeCell ref="V40:AA40"/>
    <mergeCell ref="S40:T40"/>
    <mergeCell ref="L40:Q40"/>
    <mergeCell ref="L41:Q41"/>
    <mergeCell ref="S41:T41"/>
    <mergeCell ref="V41:AA41"/>
    <mergeCell ref="I25:K25"/>
    <mergeCell ref="E19:H19"/>
    <mergeCell ref="A19:D19"/>
    <mergeCell ref="S25:T25"/>
    <mergeCell ref="I16:AA16"/>
    <mergeCell ref="G10:I11"/>
    <mergeCell ref="A20:D20"/>
    <mergeCell ref="A18:D18"/>
    <mergeCell ref="A17:D17"/>
    <mergeCell ref="V29:AA29"/>
    <mergeCell ref="V24:AA24"/>
    <mergeCell ref="P30:Q30"/>
    <mergeCell ref="S30:T30"/>
    <mergeCell ref="S26:T26"/>
    <mergeCell ref="L29:Q29"/>
    <mergeCell ref="S29:T29"/>
    <mergeCell ref="S27:T27"/>
    <mergeCell ref="L26:Q26"/>
    <mergeCell ref="L25:Q25"/>
    <mergeCell ref="S39:T39"/>
    <mergeCell ref="P39:Q39"/>
    <mergeCell ref="L39:N39"/>
    <mergeCell ref="E13:F13"/>
    <mergeCell ref="E18:H18"/>
    <mergeCell ref="E23:H23"/>
    <mergeCell ref="E16:H16"/>
    <mergeCell ref="E17:H17"/>
    <mergeCell ref="I30:K30"/>
    <mergeCell ref="E30:H35"/>
    <mergeCell ref="J10:AA13"/>
    <mergeCell ref="I19:AA19"/>
    <mergeCell ref="I23:AA23"/>
    <mergeCell ref="I20:AA20"/>
    <mergeCell ref="V39:AA39"/>
    <mergeCell ref="S38:T38"/>
    <mergeCell ref="E12:F12"/>
    <mergeCell ref="S35:T35"/>
    <mergeCell ref="I31:K31"/>
    <mergeCell ref="P32:Q32"/>
    <mergeCell ref="V31:AA31"/>
    <mergeCell ref="S33:T33"/>
    <mergeCell ref="V25:AA25"/>
    <mergeCell ref="V26:AA26"/>
    <mergeCell ref="A37:D39"/>
    <mergeCell ref="A40:D41"/>
    <mergeCell ref="J40:K40"/>
    <mergeCell ref="J41:K41"/>
    <mergeCell ref="E37:H39"/>
    <mergeCell ref="E40:H41"/>
    <mergeCell ref="J39:K39"/>
    <mergeCell ref="L38:N38"/>
    <mergeCell ref="L37:N37"/>
  </mergeCells>
  <phoneticPr fontId="2"/>
  <conditionalFormatting sqref="E30 E42 K5:L5 I5 E24 I17 O5 E17:E20 P30:P39 E36 I34:I41">
    <cfRule type="cellIs" dxfId="437" priority="61" stopIfTrue="1" operator="equal">
      <formula>0</formula>
    </cfRule>
  </conditionalFormatting>
  <conditionalFormatting sqref="I18">
    <cfRule type="cellIs" dxfId="436" priority="62" stopIfTrue="1" operator="equal">
      <formula>$E$20</formula>
    </cfRule>
  </conditionalFormatting>
  <conditionalFormatting sqref="A9:F9">
    <cfRule type="containsBlanks" dxfId="435" priority="59" stopIfTrue="1">
      <formula>LEN(TRIM(A9))=0</formula>
    </cfRule>
  </conditionalFormatting>
  <conditionalFormatting sqref="G9:AA9">
    <cfRule type="containsBlanks" dxfId="434" priority="58" stopIfTrue="1">
      <formula>LEN(TRIM(G9))=0</formula>
    </cfRule>
  </conditionalFormatting>
  <conditionalFormatting sqref="B13:F13">
    <cfRule type="containsBlanks" dxfId="433" priority="57" stopIfTrue="1">
      <formula>LEN(TRIM(B13))=0</formula>
    </cfRule>
  </conditionalFormatting>
  <conditionalFormatting sqref="J10:AA13">
    <cfRule type="containsBlanks" dxfId="432" priority="56" stopIfTrue="1">
      <formula>LEN(TRIM(J10))=0</formula>
    </cfRule>
  </conditionalFormatting>
  <conditionalFormatting sqref="E17:H17">
    <cfRule type="containsBlanks" dxfId="431" priority="55" stopIfTrue="1">
      <formula>LEN(TRIM(E17))=0</formula>
    </cfRule>
  </conditionalFormatting>
  <conditionalFormatting sqref="I17:AA19">
    <cfRule type="containsBlanks" dxfId="430" priority="54" stopIfTrue="1">
      <formula>LEN(TRIM(I17))=0</formula>
    </cfRule>
  </conditionalFormatting>
  <conditionalFormatting sqref="L24:U41">
    <cfRule type="containsBlanks" dxfId="429" priority="53" stopIfTrue="1">
      <formula>LEN(TRIM(L24))=0</formula>
    </cfRule>
  </conditionalFormatting>
  <conditionalFormatting sqref="A8:AA13 A7:B7 J7:K7">
    <cfRule type="containsBlanks" dxfId="428" priority="44" stopIfTrue="1">
      <formula>LEN(TRIM(A7))=0</formula>
    </cfRule>
    <cfRule type="containsBlanks" dxfId="427" priority="46" stopIfTrue="1">
      <formula>LEN(TRIM(A7))=0</formula>
    </cfRule>
    <cfRule type="containsBlanks" dxfId="426" priority="47" stopIfTrue="1">
      <formula>LEN(TRIM(A7))=0</formula>
    </cfRule>
    <cfRule type="containsBlanks" dxfId="425" priority="49" stopIfTrue="1">
      <formula>LEN(TRIM(A7))=0</formula>
    </cfRule>
    <cfRule type="containsBlanks" dxfId="424" priority="52" stopIfTrue="1">
      <formula>LEN(TRIM(A7))=0</formula>
    </cfRule>
  </conditionalFormatting>
  <conditionalFormatting sqref="A16:AA19 A20:H20">
    <cfRule type="containsBlanks" dxfId="423" priority="43" stopIfTrue="1">
      <formula>LEN(TRIM(A16))=0</formula>
    </cfRule>
    <cfRule type="containsBlanks" dxfId="422" priority="45" stopIfTrue="1">
      <formula>LEN(TRIM(A16))=0</formula>
    </cfRule>
    <cfRule type="containsBlanks" dxfId="421" priority="48" stopIfTrue="1">
      <formula>LEN(TRIM(A16))=0</formula>
    </cfRule>
    <cfRule type="containsBlanks" dxfId="420" priority="51" stopIfTrue="1">
      <formula>LEN(TRIM(A16))=0</formula>
    </cfRule>
  </conditionalFormatting>
  <conditionalFormatting sqref="A23:AA23 A42:H42 A24:U36 A40:U41 E37:U39">
    <cfRule type="containsBlanks" dxfId="419" priority="50" stopIfTrue="1">
      <formula>LEN(TRIM(A23))=0</formula>
    </cfRule>
  </conditionalFormatting>
  <conditionalFormatting sqref="A23:AA23 A24:U36 A40:U41 E37:U39">
    <cfRule type="containsBlanks" dxfId="418" priority="42" stopIfTrue="1">
      <formula>LEN(TRIM(A23))=0</formula>
    </cfRule>
  </conditionalFormatting>
  <conditionalFormatting sqref="U7:Y7">
    <cfRule type="timePeriod" dxfId="417" priority="40" stopIfTrue="1" timePeriod="yesterday">
      <formula>FLOOR(U7,1)=TODAY()-1</formula>
    </cfRule>
    <cfRule type="containsBlanks" dxfId="416" priority="41" stopIfTrue="1">
      <formula>LEN(TRIM(U7))=0</formula>
    </cfRule>
  </conditionalFormatting>
  <conditionalFormatting sqref="U7:Y7">
    <cfRule type="containsBlanks" dxfId="415" priority="35" stopIfTrue="1">
      <formula>LEN(TRIM(U7))=0</formula>
    </cfRule>
    <cfRule type="containsBlanks" dxfId="414" priority="36" stopIfTrue="1">
      <formula>LEN(TRIM(U7))=0</formula>
    </cfRule>
    <cfRule type="containsBlanks" dxfId="413" priority="37" stopIfTrue="1">
      <formula>LEN(TRIM(U7))=0</formula>
    </cfRule>
    <cfRule type="containsBlanks" dxfId="412" priority="38" stopIfTrue="1">
      <formula>LEN(TRIM(U7))=0</formula>
    </cfRule>
    <cfRule type="containsBlanks" dxfId="411" priority="39" stopIfTrue="1">
      <formula>LEN(TRIM(U7))=0</formula>
    </cfRule>
  </conditionalFormatting>
  <conditionalFormatting sqref="P7:S7">
    <cfRule type="timePeriod" dxfId="410" priority="33" stopIfTrue="1" timePeriod="yesterday">
      <formula>FLOOR(P7,1)=TODAY()-1</formula>
    </cfRule>
    <cfRule type="containsBlanks" dxfId="409" priority="34" stopIfTrue="1">
      <formula>LEN(TRIM(P7))=0</formula>
    </cfRule>
  </conditionalFormatting>
  <conditionalFormatting sqref="P7:S7">
    <cfRule type="containsBlanks" dxfId="408" priority="28" stopIfTrue="1">
      <formula>LEN(TRIM(P7))=0</formula>
    </cfRule>
    <cfRule type="containsBlanks" dxfId="407" priority="29" stopIfTrue="1">
      <formula>LEN(TRIM(P7))=0</formula>
    </cfRule>
    <cfRule type="containsBlanks" dxfId="406" priority="30" stopIfTrue="1">
      <formula>LEN(TRIM(P7))=0</formula>
    </cfRule>
    <cfRule type="containsBlanks" dxfId="405" priority="31" stopIfTrue="1">
      <formula>LEN(TRIM(P7))=0</formula>
    </cfRule>
    <cfRule type="containsBlanks" dxfId="404" priority="32" stopIfTrue="1">
      <formula>LEN(TRIM(P7))=0</formula>
    </cfRule>
  </conditionalFormatting>
  <conditionalFormatting sqref="N7">
    <cfRule type="containsBlanks" dxfId="403" priority="27" stopIfTrue="1">
      <formula>LEN(TRIM(N7))=0</formula>
    </cfRule>
  </conditionalFormatting>
  <conditionalFormatting sqref="N7:AA7">
    <cfRule type="containsBlanks" dxfId="402" priority="26" stopIfTrue="1">
      <formula>LEN(TRIM(N7))=0</formula>
    </cfRule>
  </conditionalFormatting>
  <conditionalFormatting sqref="V24:AA41">
    <cfRule type="containsBlanks" dxfId="401" priority="25" stopIfTrue="1">
      <formula>LEN(TRIM(V24))=0</formula>
    </cfRule>
  </conditionalFormatting>
  <conditionalFormatting sqref="V24:AA41">
    <cfRule type="containsBlanks" dxfId="400" priority="24" stopIfTrue="1">
      <formula>LEN(TRIM(V24))=0</formula>
    </cfRule>
  </conditionalFormatting>
  <conditionalFormatting sqref="V24:AA41">
    <cfRule type="containsBlanks" dxfId="399" priority="23" stopIfTrue="1">
      <formula>LEN(TRIM(V24))=0</formula>
    </cfRule>
  </conditionalFormatting>
  <conditionalFormatting sqref="A37:D39">
    <cfRule type="containsBlanks" dxfId="398" priority="22" stopIfTrue="1">
      <formula>LEN(TRIM(A37))=0</formula>
    </cfRule>
  </conditionalFormatting>
  <conditionalFormatting sqref="A37:D39">
    <cfRule type="containsBlanks" dxfId="397" priority="21" stopIfTrue="1">
      <formula>LEN(TRIM(A37))=0</formula>
    </cfRule>
  </conditionalFormatting>
  <conditionalFormatting sqref="C7:I7">
    <cfRule type="containsBlanks" dxfId="396" priority="14" stopIfTrue="1">
      <formula>LEN(TRIM(C7))=0</formula>
    </cfRule>
  </conditionalFormatting>
  <conditionalFormatting sqref="C7:I7">
    <cfRule type="containsBlanks" dxfId="395" priority="9" stopIfTrue="1">
      <formula>LEN(TRIM(C7))=0</formula>
    </cfRule>
    <cfRule type="containsBlanks" dxfId="394" priority="10" stopIfTrue="1">
      <formula>LEN(TRIM(C7))=0</formula>
    </cfRule>
    <cfRule type="containsBlanks" dxfId="393" priority="11" stopIfTrue="1">
      <formula>LEN(TRIM(C7))=0</formula>
    </cfRule>
    <cfRule type="containsBlanks" dxfId="392" priority="12" stopIfTrue="1">
      <formula>LEN(TRIM(C7))=0</formula>
    </cfRule>
    <cfRule type="containsBlanks" dxfId="391" priority="13" stopIfTrue="1">
      <formula>LEN(TRIM(C7))=0</formula>
    </cfRule>
  </conditionalFormatting>
  <conditionalFormatting sqref="L7">
    <cfRule type="timePeriod" dxfId="390" priority="7" stopIfTrue="1" timePeriod="yesterday">
      <formula>FLOOR(L7,1)=TODAY()-1</formula>
    </cfRule>
    <cfRule type="containsBlanks" dxfId="389" priority="8" stopIfTrue="1">
      <formula>LEN(TRIM(L7))=0</formula>
    </cfRule>
  </conditionalFormatting>
  <conditionalFormatting sqref="L7">
    <cfRule type="containsBlanks" dxfId="388" priority="2" stopIfTrue="1">
      <formula>LEN(TRIM(L7))=0</formula>
    </cfRule>
    <cfRule type="containsBlanks" dxfId="387" priority="3" stopIfTrue="1">
      <formula>LEN(TRIM(L7))=0</formula>
    </cfRule>
    <cfRule type="containsBlanks" dxfId="386" priority="4" stopIfTrue="1">
      <formula>LEN(TRIM(L7))=0</formula>
    </cfRule>
    <cfRule type="containsBlanks" dxfId="385" priority="5" stopIfTrue="1">
      <formula>LEN(TRIM(L7))=0</formula>
    </cfRule>
    <cfRule type="containsBlanks" dxfId="384" priority="6" stopIfTrue="1">
      <formula>LEN(TRIM(L7))=0</formula>
    </cfRule>
  </conditionalFormatting>
  <conditionalFormatting sqref="L7:M7">
    <cfRule type="containsBlanks" dxfId="383"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5</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E19:H19"/>
    <mergeCell ref="I36:K36"/>
    <mergeCell ref="L36:N36"/>
    <mergeCell ref="P36:Q36"/>
    <mergeCell ref="A37:D39"/>
    <mergeCell ref="A40:D41"/>
    <mergeCell ref="J40:K40"/>
    <mergeCell ref="J41:K41"/>
    <mergeCell ref="E37:H39"/>
    <mergeCell ref="E40:H41"/>
    <mergeCell ref="L39:N39"/>
    <mergeCell ref="P37:Q37"/>
    <mergeCell ref="J38:K38"/>
    <mergeCell ref="J39:K39"/>
    <mergeCell ref="L38:N38"/>
    <mergeCell ref="P38:Q38"/>
    <mergeCell ref="P39:Q39"/>
    <mergeCell ref="I20:AA20"/>
    <mergeCell ref="V30:AA30"/>
    <mergeCell ref="V31:AA31"/>
    <mergeCell ref="I19:AA19"/>
    <mergeCell ref="S34:T34"/>
    <mergeCell ref="I35:K35"/>
    <mergeCell ref="S41:T41"/>
    <mergeCell ref="L37:N37"/>
    <mergeCell ref="S37:T37"/>
    <mergeCell ref="S38:T38"/>
    <mergeCell ref="S39:T39"/>
    <mergeCell ref="A30:D35"/>
    <mergeCell ref="I26:K26"/>
    <mergeCell ref="I24:K24"/>
    <mergeCell ref="S35:T35"/>
    <mergeCell ref="I31:K31"/>
    <mergeCell ref="S33:T33"/>
    <mergeCell ref="P35:Q35"/>
    <mergeCell ref="L30:N30"/>
    <mergeCell ref="I32:K32"/>
    <mergeCell ref="I30:K30"/>
    <mergeCell ref="P33:Q33"/>
    <mergeCell ref="L34:N34"/>
    <mergeCell ref="P34:Q34"/>
    <mergeCell ref="E30:H35"/>
    <mergeCell ref="L31:N31"/>
    <mergeCell ref="L32:N32"/>
    <mergeCell ref="L33:N33"/>
    <mergeCell ref="L27:Q27"/>
    <mergeCell ref="S27:T27"/>
    <mergeCell ref="A19:D19"/>
    <mergeCell ref="S25:T25"/>
    <mergeCell ref="I16:AA16"/>
    <mergeCell ref="A24:D29"/>
    <mergeCell ref="I17:AA17"/>
    <mergeCell ref="E18:H18"/>
    <mergeCell ref="I18:AA18"/>
    <mergeCell ref="J10:AA13"/>
    <mergeCell ref="E13:F13"/>
    <mergeCell ref="I23:AA23"/>
    <mergeCell ref="A18:D18"/>
    <mergeCell ref="A17:D17"/>
    <mergeCell ref="A10:A13"/>
    <mergeCell ref="E10:F10"/>
    <mergeCell ref="E11:F11"/>
    <mergeCell ref="C10:D11"/>
    <mergeCell ref="B10:B12"/>
    <mergeCell ref="A16:D16"/>
    <mergeCell ref="G10:I11"/>
    <mergeCell ref="G12:I13"/>
    <mergeCell ref="E12:F12"/>
    <mergeCell ref="E23:H23"/>
    <mergeCell ref="E16:H16"/>
    <mergeCell ref="E17:H17"/>
    <mergeCell ref="I42:AA42"/>
    <mergeCell ref="V40:AA40"/>
    <mergeCell ref="S40:T40"/>
    <mergeCell ref="L40:Q40"/>
    <mergeCell ref="L41:Q41"/>
    <mergeCell ref="V33:AA33"/>
    <mergeCell ref="V35:AA35"/>
    <mergeCell ref="A23:D23"/>
    <mergeCell ref="A20:D20"/>
    <mergeCell ref="I34:K34"/>
    <mergeCell ref="I33:K33"/>
    <mergeCell ref="V27:AA27"/>
    <mergeCell ref="V28:AA28"/>
    <mergeCell ref="V34:AA34"/>
    <mergeCell ref="S26:T26"/>
    <mergeCell ref="L29:Q29"/>
    <mergeCell ref="E20:H20"/>
    <mergeCell ref="V41:AA41"/>
    <mergeCell ref="V36:AA36"/>
    <mergeCell ref="V37:AA37"/>
    <mergeCell ref="V38:AA38"/>
    <mergeCell ref="V39:AA39"/>
    <mergeCell ref="S36:T36"/>
    <mergeCell ref="J37:K37"/>
    <mergeCell ref="V32:AA32"/>
    <mergeCell ref="I28:K28"/>
    <mergeCell ref="L28:Q28"/>
    <mergeCell ref="S28:T28"/>
    <mergeCell ref="I29:K29"/>
    <mergeCell ref="I25:K25"/>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L7:M7"/>
    <mergeCell ref="A2:AA2"/>
    <mergeCell ref="S9:AA9"/>
    <mergeCell ref="S8:AA8"/>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s>
  <phoneticPr fontId="2"/>
  <conditionalFormatting sqref="E30 E42 K5:L5 I5 E24 I17 O5 E17:E20 P30:P39 E36 I34:I41">
    <cfRule type="cellIs" dxfId="382" priority="61" stopIfTrue="1" operator="equal">
      <formula>0</formula>
    </cfRule>
  </conditionalFormatting>
  <conditionalFormatting sqref="I18">
    <cfRule type="cellIs" dxfId="381" priority="62" stopIfTrue="1" operator="equal">
      <formula>$E$20</formula>
    </cfRule>
  </conditionalFormatting>
  <conditionalFormatting sqref="A9:F9">
    <cfRule type="containsBlanks" dxfId="380" priority="59" stopIfTrue="1">
      <formula>LEN(TRIM(A9))=0</formula>
    </cfRule>
  </conditionalFormatting>
  <conditionalFormatting sqref="G9:AA9">
    <cfRule type="containsBlanks" dxfId="379" priority="58" stopIfTrue="1">
      <formula>LEN(TRIM(G9))=0</formula>
    </cfRule>
  </conditionalFormatting>
  <conditionalFormatting sqref="B13:F13">
    <cfRule type="containsBlanks" dxfId="378" priority="57" stopIfTrue="1">
      <formula>LEN(TRIM(B13))=0</formula>
    </cfRule>
  </conditionalFormatting>
  <conditionalFormatting sqref="J10:AA13">
    <cfRule type="containsBlanks" dxfId="377" priority="56" stopIfTrue="1">
      <formula>LEN(TRIM(J10))=0</formula>
    </cfRule>
  </conditionalFormatting>
  <conditionalFormatting sqref="E17:H17">
    <cfRule type="containsBlanks" dxfId="376" priority="55" stopIfTrue="1">
      <formula>LEN(TRIM(E17))=0</formula>
    </cfRule>
  </conditionalFormatting>
  <conditionalFormatting sqref="I17:AA19">
    <cfRule type="containsBlanks" dxfId="375" priority="54" stopIfTrue="1">
      <formula>LEN(TRIM(I17))=0</formula>
    </cfRule>
  </conditionalFormatting>
  <conditionalFormatting sqref="L24:U41">
    <cfRule type="containsBlanks" dxfId="374" priority="53" stopIfTrue="1">
      <formula>LEN(TRIM(L24))=0</formula>
    </cfRule>
  </conditionalFormatting>
  <conditionalFormatting sqref="A8:AA13 A7:B7 J7:K7">
    <cfRule type="containsBlanks" dxfId="373" priority="44" stopIfTrue="1">
      <formula>LEN(TRIM(A7))=0</formula>
    </cfRule>
    <cfRule type="containsBlanks" dxfId="372" priority="46" stopIfTrue="1">
      <formula>LEN(TRIM(A7))=0</formula>
    </cfRule>
    <cfRule type="containsBlanks" dxfId="371" priority="47" stopIfTrue="1">
      <formula>LEN(TRIM(A7))=0</formula>
    </cfRule>
    <cfRule type="containsBlanks" dxfId="370" priority="49" stopIfTrue="1">
      <formula>LEN(TRIM(A7))=0</formula>
    </cfRule>
    <cfRule type="containsBlanks" dxfId="369" priority="52" stopIfTrue="1">
      <formula>LEN(TRIM(A7))=0</formula>
    </cfRule>
  </conditionalFormatting>
  <conditionalFormatting sqref="A16:AA19 A20:H20">
    <cfRule type="containsBlanks" dxfId="368" priority="43" stopIfTrue="1">
      <formula>LEN(TRIM(A16))=0</formula>
    </cfRule>
    <cfRule type="containsBlanks" dxfId="367" priority="45" stopIfTrue="1">
      <formula>LEN(TRIM(A16))=0</formula>
    </cfRule>
    <cfRule type="containsBlanks" dxfId="366" priority="48" stopIfTrue="1">
      <formula>LEN(TRIM(A16))=0</formula>
    </cfRule>
    <cfRule type="containsBlanks" dxfId="365" priority="51" stopIfTrue="1">
      <formula>LEN(TRIM(A16))=0</formula>
    </cfRule>
  </conditionalFormatting>
  <conditionalFormatting sqref="A23:AA23 A42:H42 A24:U36 A40:U41 E37:U39">
    <cfRule type="containsBlanks" dxfId="364" priority="50" stopIfTrue="1">
      <formula>LEN(TRIM(A23))=0</formula>
    </cfRule>
  </conditionalFormatting>
  <conditionalFormatting sqref="A23:AA23 A24:U36 A40:U41 E37:U39">
    <cfRule type="containsBlanks" dxfId="363" priority="42" stopIfTrue="1">
      <formula>LEN(TRIM(A23))=0</formula>
    </cfRule>
  </conditionalFormatting>
  <conditionalFormatting sqref="U7:Y7">
    <cfRule type="timePeriod" dxfId="362" priority="40" stopIfTrue="1" timePeriod="yesterday">
      <formula>FLOOR(U7,1)=TODAY()-1</formula>
    </cfRule>
    <cfRule type="containsBlanks" dxfId="361" priority="41" stopIfTrue="1">
      <formula>LEN(TRIM(U7))=0</formula>
    </cfRule>
  </conditionalFormatting>
  <conditionalFormatting sqref="U7:Y7">
    <cfRule type="containsBlanks" dxfId="360" priority="35" stopIfTrue="1">
      <formula>LEN(TRIM(U7))=0</formula>
    </cfRule>
    <cfRule type="containsBlanks" dxfId="359" priority="36" stopIfTrue="1">
      <formula>LEN(TRIM(U7))=0</formula>
    </cfRule>
    <cfRule type="containsBlanks" dxfId="358" priority="37" stopIfTrue="1">
      <formula>LEN(TRIM(U7))=0</formula>
    </cfRule>
    <cfRule type="containsBlanks" dxfId="357" priority="38" stopIfTrue="1">
      <formula>LEN(TRIM(U7))=0</formula>
    </cfRule>
    <cfRule type="containsBlanks" dxfId="356" priority="39" stopIfTrue="1">
      <formula>LEN(TRIM(U7))=0</formula>
    </cfRule>
  </conditionalFormatting>
  <conditionalFormatting sqref="P7:S7">
    <cfRule type="timePeriod" dxfId="355" priority="33" stopIfTrue="1" timePeriod="yesterday">
      <formula>FLOOR(P7,1)=TODAY()-1</formula>
    </cfRule>
    <cfRule type="containsBlanks" dxfId="354" priority="34" stopIfTrue="1">
      <formula>LEN(TRIM(P7))=0</formula>
    </cfRule>
  </conditionalFormatting>
  <conditionalFormatting sqref="P7:S7">
    <cfRule type="containsBlanks" dxfId="353" priority="28" stopIfTrue="1">
      <formula>LEN(TRIM(P7))=0</formula>
    </cfRule>
    <cfRule type="containsBlanks" dxfId="352" priority="29" stopIfTrue="1">
      <formula>LEN(TRIM(P7))=0</formula>
    </cfRule>
    <cfRule type="containsBlanks" dxfId="351" priority="30" stopIfTrue="1">
      <formula>LEN(TRIM(P7))=0</formula>
    </cfRule>
    <cfRule type="containsBlanks" dxfId="350" priority="31" stopIfTrue="1">
      <formula>LEN(TRIM(P7))=0</formula>
    </cfRule>
    <cfRule type="containsBlanks" dxfId="349" priority="32" stopIfTrue="1">
      <formula>LEN(TRIM(P7))=0</formula>
    </cfRule>
  </conditionalFormatting>
  <conditionalFormatting sqref="N7">
    <cfRule type="containsBlanks" dxfId="348" priority="27" stopIfTrue="1">
      <formula>LEN(TRIM(N7))=0</formula>
    </cfRule>
  </conditionalFormatting>
  <conditionalFormatting sqref="N7:AA7">
    <cfRule type="containsBlanks" dxfId="347" priority="26" stopIfTrue="1">
      <formula>LEN(TRIM(N7))=0</formula>
    </cfRule>
  </conditionalFormatting>
  <conditionalFormatting sqref="V24:AA41">
    <cfRule type="containsBlanks" dxfId="346" priority="25" stopIfTrue="1">
      <formula>LEN(TRIM(V24))=0</formula>
    </cfRule>
  </conditionalFormatting>
  <conditionalFormatting sqref="V24:AA41">
    <cfRule type="containsBlanks" dxfId="345" priority="24" stopIfTrue="1">
      <formula>LEN(TRIM(V24))=0</formula>
    </cfRule>
  </conditionalFormatting>
  <conditionalFormatting sqref="V24:AA41">
    <cfRule type="containsBlanks" dxfId="344" priority="23" stopIfTrue="1">
      <formula>LEN(TRIM(V24))=0</formula>
    </cfRule>
  </conditionalFormatting>
  <conditionalFormatting sqref="A37:D39">
    <cfRule type="containsBlanks" dxfId="343" priority="22" stopIfTrue="1">
      <formula>LEN(TRIM(A37))=0</formula>
    </cfRule>
  </conditionalFormatting>
  <conditionalFormatting sqref="A37:D39">
    <cfRule type="containsBlanks" dxfId="342" priority="21" stopIfTrue="1">
      <formula>LEN(TRIM(A37))=0</formula>
    </cfRule>
  </conditionalFormatting>
  <conditionalFormatting sqref="C7:I7">
    <cfRule type="containsBlanks" dxfId="341" priority="14" stopIfTrue="1">
      <formula>LEN(TRIM(C7))=0</formula>
    </cfRule>
  </conditionalFormatting>
  <conditionalFormatting sqref="C7:I7">
    <cfRule type="containsBlanks" dxfId="340" priority="9" stopIfTrue="1">
      <formula>LEN(TRIM(C7))=0</formula>
    </cfRule>
    <cfRule type="containsBlanks" dxfId="339" priority="10" stopIfTrue="1">
      <formula>LEN(TRIM(C7))=0</formula>
    </cfRule>
    <cfRule type="containsBlanks" dxfId="338" priority="11" stopIfTrue="1">
      <formula>LEN(TRIM(C7))=0</formula>
    </cfRule>
    <cfRule type="containsBlanks" dxfId="337" priority="12" stopIfTrue="1">
      <formula>LEN(TRIM(C7))=0</formula>
    </cfRule>
    <cfRule type="containsBlanks" dxfId="336" priority="13" stopIfTrue="1">
      <formula>LEN(TRIM(C7))=0</formula>
    </cfRule>
  </conditionalFormatting>
  <conditionalFormatting sqref="L7">
    <cfRule type="timePeriod" dxfId="335" priority="7" stopIfTrue="1" timePeriod="yesterday">
      <formula>FLOOR(L7,1)=TODAY()-1</formula>
    </cfRule>
    <cfRule type="containsBlanks" dxfId="334" priority="8" stopIfTrue="1">
      <formula>LEN(TRIM(L7))=0</formula>
    </cfRule>
  </conditionalFormatting>
  <conditionalFormatting sqref="L7">
    <cfRule type="containsBlanks" dxfId="333" priority="2" stopIfTrue="1">
      <formula>LEN(TRIM(L7))=0</formula>
    </cfRule>
    <cfRule type="containsBlanks" dxfId="332" priority="3" stopIfTrue="1">
      <formula>LEN(TRIM(L7))=0</formula>
    </cfRule>
    <cfRule type="containsBlanks" dxfId="331" priority="4" stopIfTrue="1">
      <formula>LEN(TRIM(L7))=0</formula>
    </cfRule>
    <cfRule type="containsBlanks" dxfId="330" priority="5" stopIfTrue="1">
      <formula>LEN(TRIM(L7))=0</formula>
    </cfRule>
    <cfRule type="containsBlanks" dxfId="329" priority="6" stopIfTrue="1">
      <formula>LEN(TRIM(L7))=0</formula>
    </cfRule>
  </conditionalFormatting>
  <conditionalFormatting sqref="L7:M7">
    <cfRule type="containsBlanks" dxfId="328"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3"/>
  <sheetViews>
    <sheetView showZeros="0" view="pageBreakPreview" zoomScale="75" zoomScaleNormal="85" zoomScaleSheetLayoutView="75" workbookViewId="0">
      <selection activeCell="L7" sqref="L7:M7"/>
    </sheetView>
  </sheetViews>
  <sheetFormatPr defaultColWidth="5.25" defaultRowHeight="13.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c r="A2" s="232" t="s">
        <v>149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30" s="66"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c r="A5" s="236" t="s">
        <v>42</v>
      </c>
      <c r="B5" s="236"/>
      <c r="C5" s="236"/>
      <c r="D5" s="237">
        <f>交付申請!N11</f>
        <v>0</v>
      </c>
      <c r="E5" s="237"/>
      <c r="F5" s="237"/>
      <c r="G5" s="237"/>
      <c r="H5" s="237"/>
      <c r="I5" s="238" t="s">
        <v>41</v>
      </c>
      <c r="J5" s="238"/>
      <c r="K5" s="39"/>
      <c r="L5" s="39"/>
      <c r="M5" s="2"/>
      <c r="N5" s="56" t="s">
        <v>70</v>
      </c>
      <c r="O5" s="237">
        <f>交付申請!N15</f>
        <v>0</v>
      </c>
      <c r="P5" s="237"/>
      <c r="Q5" s="237"/>
      <c r="R5" s="237"/>
      <c r="S5" s="237"/>
      <c r="T5" s="10"/>
      <c r="U5" s="10"/>
      <c r="V5" s="10"/>
      <c r="W5" s="10"/>
      <c r="X5" s="229" t="s">
        <v>14</v>
      </c>
      <c r="Y5" s="230"/>
      <c r="Z5" s="233">
        <v>6</v>
      </c>
      <c r="AA5" s="234"/>
    </row>
    <row r="6" spans="1:30" ht="21" customHeight="1" thickBot="1">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c r="A7" s="166" t="s">
        <v>49</v>
      </c>
      <c r="B7" s="167"/>
      <c r="C7" s="179"/>
      <c r="D7" s="180"/>
      <c r="E7" s="180"/>
      <c r="F7" s="180"/>
      <c r="G7" s="180"/>
      <c r="H7" s="180"/>
      <c r="I7" s="181"/>
      <c r="J7" s="166" t="s">
        <v>51</v>
      </c>
      <c r="K7" s="182"/>
      <c r="L7" s="166" t="s">
        <v>154</v>
      </c>
      <c r="M7" s="193"/>
      <c r="N7" s="68"/>
      <c r="O7" s="63" t="s">
        <v>37</v>
      </c>
      <c r="P7" s="62"/>
      <c r="Q7" s="63" t="s">
        <v>128</v>
      </c>
      <c r="R7" s="62"/>
      <c r="S7" s="63" t="s">
        <v>129</v>
      </c>
      <c r="T7" s="61"/>
      <c r="U7" s="63" t="s">
        <v>130</v>
      </c>
      <c r="V7" s="62"/>
      <c r="W7" s="63" t="s">
        <v>128</v>
      </c>
      <c r="X7" s="62"/>
      <c r="Y7" s="63" t="s">
        <v>129</v>
      </c>
      <c r="Z7" s="62"/>
      <c r="AA7" s="64" t="s">
        <v>66</v>
      </c>
      <c r="AD7" s="2" t="s">
        <v>133</v>
      </c>
    </row>
    <row r="8" spans="1:30" ht="21" customHeight="1">
      <c r="A8" s="231" t="s">
        <v>3</v>
      </c>
      <c r="B8" s="227"/>
      <c r="C8" s="227"/>
      <c r="D8" s="227"/>
      <c r="E8" s="227"/>
      <c r="F8" s="228"/>
      <c r="G8" s="226" t="s">
        <v>4</v>
      </c>
      <c r="H8" s="227"/>
      <c r="I8" s="227"/>
      <c r="J8" s="227"/>
      <c r="K8" s="227"/>
      <c r="L8" s="227"/>
      <c r="M8" s="228"/>
      <c r="N8" s="226" t="s">
        <v>50</v>
      </c>
      <c r="O8" s="227"/>
      <c r="P8" s="227"/>
      <c r="Q8" s="227"/>
      <c r="R8" s="227"/>
      <c r="S8" s="231" t="s">
        <v>77</v>
      </c>
      <c r="T8" s="227"/>
      <c r="U8" s="227"/>
      <c r="V8" s="227"/>
      <c r="W8" s="227"/>
      <c r="X8" s="227"/>
      <c r="Y8" s="227"/>
      <c r="Z8" s="227"/>
      <c r="AA8" s="235"/>
      <c r="AD8" s="2" t="s">
        <v>134</v>
      </c>
    </row>
    <row r="9" spans="1:30" ht="30" customHeight="1" thickBot="1">
      <c r="A9" s="219"/>
      <c r="B9" s="220"/>
      <c r="C9" s="220"/>
      <c r="D9" s="220"/>
      <c r="E9" s="220"/>
      <c r="F9" s="221"/>
      <c r="G9" s="222"/>
      <c r="H9" s="220"/>
      <c r="I9" s="220"/>
      <c r="J9" s="223"/>
      <c r="K9" s="223"/>
      <c r="L9" s="223"/>
      <c r="M9" s="224"/>
      <c r="N9" s="225"/>
      <c r="O9" s="223"/>
      <c r="P9" s="223"/>
      <c r="Q9" s="223"/>
      <c r="R9" s="223"/>
      <c r="S9" s="239"/>
      <c r="T9" s="240"/>
      <c r="U9" s="240"/>
      <c r="V9" s="240"/>
      <c r="W9" s="240"/>
      <c r="X9" s="240"/>
      <c r="Y9" s="240"/>
      <c r="Z9" s="240"/>
      <c r="AA9" s="241"/>
      <c r="AD9" s="2" t="s">
        <v>135</v>
      </c>
    </row>
    <row r="10" spans="1:30" ht="21" customHeight="1">
      <c r="A10" s="245" t="s">
        <v>5</v>
      </c>
      <c r="B10" s="253" t="s">
        <v>6</v>
      </c>
      <c r="C10" s="253" t="s">
        <v>52</v>
      </c>
      <c r="D10" s="253"/>
      <c r="E10" s="251" t="s">
        <v>53</v>
      </c>
      <c r="F10" s="195"/>
      <c r="G10" s="256" t="s">
        <v>56</v>
      </c>
      <c r="H10" s="257"/>
      <c r="I10" s="257"/>
      <c r="J10" s="168"/>
      <c r="K10" s="169"/>
      <c r="L10" s="169"/>
      <c r="M10" s="169"/>
      <c r="N10" s="169"/>
      <c r="O10" s="169"/>
      <c r="P10" s="169"/>
      <c r="Q10" s="169"/>
      <c r="R10" s="169"/>
      <c r="S10" s="169"/>
      <c r="T10" s="169"/>
      <c r="U10" s="169"/>
      <c r="V10" s="169"/>
      <c r="W10" s="169"/>
      <c r="X10" s="169"/>
      <c r="Y10" s="169"/>
      <c r="Z10" s="169"/>
      <c r="AA10" s="170"/>
      <c r="AD10" s="2" t="s">
        <v>136</v>
      </c>
    </row>
    <row r="11" spans="1:30" ht="21" customHeight="1">
      <c r="A11" s="246"/>
      <c r="B11" s="255"/>
      <c r="C11" s="254"/>
      <c r="D11" s="254"/>
      <c r="E11" s="252" t="s">
        <v>54</v>
      </c>
      <c r="F11" s="201"/>
      <c r="G11" s="258"/>
      <c r="H11" s="259"/>
      <c r="I11" s="259"/>
      <c r="J11" s="171"/>
      <c r="K11" s="172"/>
      <c r="L11" s="172"/>
      <c r="M11" s="172"/>
      <c r="N11" s="172"/>
      <c r="O11" s="172"/>
      <c r="P11" s="172"/>
      <c r="Q11" s="172"/>
      <c r="R11" s="172"/>
      <c r="S11" s="172"/>
      <c r="T11" s="172"/>
      <c r="U11" s="172"/>
      <c r="V11" s="172"/>
      <c r="W11" s="172"/>
      <c r="X11" s="172"/>
      <c r="Y11" s="172"/>
      <c r="Z11" s="172"/>
      <c r="AA11" s="173"/>
      <c r="AD11" s="2" t="s">
        <v>137</v>
      </c>
    </row>
    <row r="12" spans="1:30" ht="21" customHeight="1">
      <c r="A12" s="246"/>
      <c r="B12" s="254"/>
      <c r="C12" s="45" t="s">
        <v>47</v>
      </c>
      <c r="D12" s="45" t="s">
        <v>48</v>
      </c>
      <c r="E12" s="164" t="s">
        <v>55</v>
      </c>
      <c r="F12" s="165"/>
      <c r="G12" s="286" t="s">
        <v>57</v>
      </c>
      <c r="H12" s="287"/>
      <c r="I12" s="287"/>
      <c r="J12" s="171"/>
      <c r="K12" s="172"/>
      <c r="L12" s="172"/>
      <c r="M12" s="172"/>
      <c r="N12" s="172"/>
      <c r="O12" s="172"/>
      <c r="P12" s="172"/>
      <c r="Q12" s="172"/>
      <c r="R12" s="172"/>
      <c r="S12" s="172"/>
      <c r="T12" s="172"/>
      <c r="U12" s="172"/>
      <c r="V12" s="172"/>
      <c r="W12" s="172"/>
      <c r="X12" s="172"/>
      <c r="Y12" s="172"/>
      <c r="Z12" s="172"/>
      <c r="AA12" s="173"/>
      <c r="AD12" s="2" t="s">
        <v>138</v>
      </c>
    </row>
    <row r="13" spans="1:30" ht="20.25" customHeight="1" thickBot="1">
      <c r="A13" s="247"/>
      <c r="B13" s="38"/>
      <c r="C13" s="38"/>
      <c r="D13" s="38"/>
      <c r="E13" s="208"/>
      <c r="F13" s="209"/>
      <c r="G13" s="288"/>
      <c r="H13" s="289"/>
      <c r="I13" s="289"/>
      <c r="J13" s="174"/>
      <c r="K13" s="175"/>
      <c r="L13" s="175"/>
      <c r="M13" s="175"/>
      <c r="N13" s="175"/>
      <c r="O13" s="175"/>
      <c r="P13" s="175"/>
      <c r="Q13" s="175"/>
      <c r="R13" s="175"/>
      <c r="S13" s="175"/>
      <c r="T13" s="175"/>
      <c r="U13" s="175"/>
      <c r="V13" s="175"/>
      <c r="W13" s="175"/>
      <c r="X13" s="175"/>
      <c r="Y13" s="175"/>
      <c r="Z13" s="175"/>
      <c r="AA13" s="176"/>
      <c r="AD13" s="2" t="s">
        <v>139</v>
      </c>
    </row>
    <row r="14" spans="1:30" ht="21"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D14" s="2" t="s">
        <v>140</v>
      </c>
    </row>
    <row r="15" spans="1:30" ht="22.5" customHeight="1" thickBot="1">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c r="A16" s="125" t="s">
        <v>7</v>
      </c>
      <c r="B16" s="126"/>
      <c r="C16" s="126"/>
      <c r="D16" s="127"/>
      <c r="E16" s="166" t="s">
        <v>8</v>
      </c>
      <c r="F16" s="193"/>
      <c r="G16" s="193"/>
      <c r="H16" s="167"/>
      <c r="I16" s="272" t="s">
        <v>9</v>
      </c>
      <c r="J16" s="193"/>
      <c r="K16" s="193"/>
      <c r="L16" s="193"/>
      <c r="M16" s="193"/>
      <c r="N16" s="193"/>
      <c r="O16" s="193"/>
      <c r="P16" s="193"/>
      <c r="Q16" s="193"/>
      <c r="R16" s="193"/>
      <c r="S16" s="193"/>
      <c r="T16" s="193"/>
      <c r="U16" s="193"/>
      <c r="V16" s="193"/>
      <c r="W16" s="193"/>
      <c r="X16" s="193"/>
      <c r="Y16" s="193"/>
      <c r="Z16" s="193"/>
      <c r="AA16" s="182"/>
      <c r="AB16" s="69"/>
    </row>
    <row r="17" spans="1:28" ht="30" customHeight="1">
      <c r="A17" s="184" t="s">
        <v>45</v>
      </c>
      <c r="B17" s="185"/>
      <c r="C17" s="185"/>
      <c r="D17" s="186"/>
      <c r="E17" s="213"/>
      <c r="F17" s="214"/>
      <c r="G17" s="214"/>
      <c r="H17" s="215"/>
      <c r="I17" s="290"/>
      <c r="J17" s="214"/>
      <c r="K17" s="214"/>
      <c r="L17" s="214"/>
      <c r="M17" s="214"/>
      <c r="N17" s="214"/>
      <c r="O17" s="214"/>
      <c r="P17" s="214"/>
      <c r="Q17" s="214"/>
      <c r="R17" s="214"/>
      <c r="S17" s="214"/>
      <c r="T17" s="214"/>
      <c r="U17" s="214"/>
      <c r="V17" s="214"/>
      <c r="W17" s="214"/>
      <c r="X17" s="214"/>
      <c r="Y17" s="214"/>
      <c r="Z17" s="214"/>
      <c r="AA17" s="291"/>
      <c r="AB17" s="69"/>
    </row>
    <row r="18" spans="1:28" ht="30" customHeight="1">
      <c r="A18" s="102" t="s">
        <v>121</v>
      </c>
      <c r="B18" s="183"/>
      <c r="C18" s="183"/>
      <c r="D18" s="103"/>
      <c r="E18" s="210">
        <f>E20-E17</f>
        <v>0</v>
      </c>
      <c r="F18" s="211"/>
      <c r="G18" s="211"/>
      <c r="H18" s="212"/>
      <c r="I18" s="292"/>
      <c r="J18" s="293"/>
      <c r="K18" s="293"/>
      <c r="L18" s="293"/>
      <c r="M18" s="293"/>
      <c r="N18" s="293"/>
      <c r="O18" s="293"/>
      <c r="P18" s="293"/>
      <c r="Q18" s="293"/>
      <c r="R18" s="293"/>
      <c r="S18" s="293"/>
      <c r="T18" s="293"/>
      <c r="U18" s="293"/>
      <c r="V18" s="293"/>
      <c r="W18" s="293"/>
      <c r="X18" s="293"/>
      <c r="Y18" s="293"/>
      <c r="Z18" s="293"/>
      <c r="AA18" s="294"/>
      <c r="AB18" s="69"/>
    </row>
    <row r="19" spans="1:28" ht="30" customHeight="1">
      <c r="A19" s="260"/>
      <c r="B19" s="261"/>
      <c r="C19" s="261"/>
      <c r="D19" s="262"/>
      <c r="E19" s="283"/>
      <c r="F19" s="284"/>
      <c r="G19" s="284"/>
      <c r="H19" s="285"/>
      <c r="I19" s="295"/>
      <c r="J19" s="296"/>
      <c r="K19" s="296"/>
      <c r="L19" s="296"/>
      <c r="M19" s="296"/>
      <c r="N19" s="296"/>
      <c r="O19" s="296"/>
      <c r="P19" s="296"/>
      <c r="Q19" s="296"/>
      <c r="R19" s="296"/>
      <c r="S19" s="296"/>
      <c r="T19" s="296"/>
      <c r="U19" s="296"/>
      <c r="V19" s="296"/>
      <c r="W19" s="296"/>
      <c r="X19" s="296"/>
      <c r="Y19" s="296"/>
      <c r="Z19" s="296"/>
      <c r="AA19" s="297"/>
      <c r="AB19" s="69"/>
    </row>
    <row r="20" spans="1:28" ht="30" customHeight="1" thickBot="1">
      <c r="A20" s="267" t="s">
        <v>1</v>
      </c>
      <c r="B20" s="268"/>
      <c r="C20" s="268"/>
      <c r="D20" s="269"/>
      <c r="E20" s="248">
        <f>E42</f>
        <v>0</v>
      </c>
      <c r="F20" s="249"/>
      <c r="G20" s="249"/>
      <c r="H20" s="250"/>
      <c r="I20" s="273"/>
      <c r="J20" s="274"/>
      <c r="K20" s="274"/>
      <c r="L20" s="274"/>
      <c r="M20" s="274"/>
      <c r="N20" s="274"/>
      <c r="O20" s="274"/>
      <c r="P20" s="274"/>
      <c r="Q20" s="274"/>
      <c r="R20" s="274"/>
      <c r="S20" s="274"/>
      <c r="T20" s="274"/>
      <c r="U20" s="274"/>
      <c r="V20" s="274"/>
      <c r="W20" s="274"/>
      <c r="X20" s="274"/>
      <c r="Y20" s="274"/>
      <c r="Z20" s="274"/>
      <c r="AA20" s="275"/>
      <c r="AB20" s="69"/>
    </row>
    <row r="21" spans="1:28" ht="30" customHeight="1">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c r="A23" s="125" t="s">
        <v>10</v>
      </c>
      <c r="B23" s="126"/>
      <c r="C23" s="126"/>
      <c r="D23" s="127"/>
      <c r="E23" s="166" t="s">
        <v>8</v>
      </c>
      <c r="F23" s="193"/>
      <c r="G23" s="193"/>
      <c r="H23" s="167"/>
      <c r="I23" s="272" t="s">
        <v>9</v>
      </c>
      <c r="J23" s="193"/>
      <c r="K23" s="193"/>
      <c r="L23" s="193"/>
      <c r="M23" s="193"/>
      <c r="N23" s="193"/>
      <c r="O23" s="193"/>
      <c r="P23" s="193"/>
      <c r="Q23" s="193"/>
      <c r="R23" s="193"/>
      <c r="S23" s="193"/>
      <c r="T23" s="193"/>
      <c r="U23" s="193"/>
      <c r="V23" s="193"/>
      <c r="W23" s="193"/>
      <c r="X23" s="193"/>
      <c r="Y23" s="193"/>
      <c r="Z23" s="193"/>
      <c r="AA23" s="182"/>
      <c r="AB23" s="69"/>
    </row>
    <row r="24" spans="1:28" ht="30" customHeight="1">
      <c r="A24" s="194" t="s">
        <v>88</v>
      </c>
      <c r="B24" s="195"/>
      <c r="C24" s="195"/>
      <c r="D24" s="196"/>
      <c r="E24" s="147">
        <f>SUM(V24:V29)</f>
        <v>0</v>
      </c>
      <c r="F24" s="148"/>
      <c r="G24" s="148"/>
      <c r="H24" s="149"/>
      <c r="I24" s="216" t="s">
        <v>79</v>
      </c>
      <c r="J24" s="217"/>
      <c r="K24" s="218"/>
      <c r="L24" s="191"/>
      <c r="M24" s="192"/>
      <c r="N24" s="192"/>
      <c r="O24" s="192"/>
      <c r="P24" s="192"/>
      <c r="Q24" s="192"/>
      <c r="R24" s="58" t="s">
        <v>89</v>
      </c>
      <c r="S24" s="190"/>
      <c r="T24" s="190"/>
      <c r="U24" s="44" t="s">
        <v>83</v>
      </c>
      <c r="V24" s="187">
        <f t="shared" ref="V24:V29" si="0">L24*S24</f>
        <v>0</v>
      </c>
      <c r="W24" s="188"/>
      <c r="X24" s="188"/>
      <c r="Y24" s="188"/>
      <c r="Z24" s="188"/>
      <c r="AA24" s="189"/>
      <c r="AB24" s="71"/>
    </row>
    <row r="25" spans="1:28" ht="30" customHeight="1">
      <c r="A25" s="197"/>
      <c r="B25" s="198"/>
      <c r="C25" s="198"/>
      <c r="D25" s="199"/>
      <c r="E25" s="150"/>
      <c r="F25" s="151"/>
      <c r="G25" s="151"/>
      <c r="H25" s="152"/>
      <c r="I25" s="282" t="s">
        <v>80</v>
      </c>
      <c r="J25" s="162"/>
      <c r="K25" s="162"/>
      <c r="L25" s="156"/>
      <c r="M25" s="157"/>
      <c r="N25" s="157"/>
      <c r="O25" s="157"/>
      <c r="P25" s="157"/>
      <c r="Q25" s="157"/>
      <c r="R25" s="59" t="s">
        <v>89</v>
      </c>
      <c r="S25" s="160"/>
      <c r="T25" s="160"/>
      <c r="U25" s="46" t="s">
        <v>90</v>
      </c>
      <c r="V25" s="131">
        <f t="shared" si="0"/>
        <v>0</v>
      </c>
      <c r="W25" s="132"/>
      <c r="X25" s="132"/>
      <c r="Y25" s="132"/>
      <c r="Z25" s="132"/>
      <c r="AA25" s="133"/>
      <c r="AB25" s="71"/>
    </row>
    <row r="26" spans="1:28" ht="30" customHeight="1">
      <c r="A26" s="197"/>
      <c r="B26" s="198"/>
      <c r="C26" s="198"/>
      <c r="D26" s="199"/>
      <c r="E26" s="150"/>
      <c r="F26" s="151"/>
      <c r="G26" s="151"/>
      <c r="H26" s="152"/>
      <c r="I26" s="161" t="s">
        <v>81</v>
      </c>
      <c r="J26" s="162"/>
      <c r="K26" s="163"/>
      <c r="L26" s="156"/>
      <c r="M26" s="157"/>
      <c r="N26" s="157"/>
      <c r="O26" s="157"/>
      <c r="P26" s="157"/>
      <c r="Q26" s="157"/>
      <c r="R26" s="59" t="s">
        <v>89</v>
      </c>
      <c r="S26" s="160"/>
      <c r="T26" s="160"/>
      <c r="U26" s="46" t="s">
        <v>90</v>
      </c>
      <c r="V26" s="131">
        <f t="shared" si="0"/>
        <v>0</v>
      </c>
      <c r="W26" s="132"/>
      <c r="X26" s="132"/>
      <c r="Y26" s="132"/>
      <c r="Z26" s="132"/>
      <c r="AA26" s="133"/>
      <c r="AB26" s="71"/>
    </row>
    <row r="27" spans="1:28" ht="30" customHeight="1">
      <c r="A27" s="197"/>
      <c r="B27" s="198"/>
      <c r="C27" s="198"/>
      <c r="D27" s="199"/>
      <c r="E27" s="150"/>
      <c r="F27" s="151"/>
      <c r="G27" s="151"/>
      <c r="H27" s="152"/>
      <c r="I27" s="161" t="s">
        <v>91</v>
      </c>
      <c r="J27" s="162"/>
      <c r="K27" s="163"/>
      <c r="L27" s="156"/>
      <c r="M27" s="157"/>
      <c r="N27" s="157"/>
      <c r="O27" s="157"/>
      <c r="P27" s="157"/>
      <c r="Q27" s="157"/>
      <c r="R27" s="59" t="s">
        <v>89</v>
      </c>
      <c r="S27" s="160"/>
      <c r="T27" s="160"/>
      <c r="U27" s="46" t="s">
        <v>90</v>
      </c>
      <c r="V27" s="131">
        <f t="shared" si="0"/>
        <v>0</v>
      </c>
      <c r="W27" s="132"/>
      <c r="X27" s="132"/>
      <c r="Y27" s="132"/>
      <c r="Z27" s="132"/>
      <c r="AA27" s="133"/>
      <c r="AB27" s="71"/>
    </row>
    <row r="28" spans="1:28" ht="30" customHeight="1">
      <c r="A28" s="197"/>
      <c r="B28" s="198"/>
      <c r="C28" s="198"/>
      <c r="D28" s="199"/>
      <c r="E28" s="150"/>
      <c r="F28" s="151"/>
      <c r="G28" s="151"/>
      <c r="H28" s="152"/>
      <c r="I28" s="144" t="s">
        <v>82</v>
      </c>
      <c r="J28" s="135"/>
      <c r="K28" s="135"/>
      <c r="L28" s="156"/>
      <c r="M28" s="157"/>
      <c r="N28" s="157"/>
      <c r="O28" s="157"/>
      <c r="P28" s="157"/>
      <c r="Q28" s="157"/>
      <c r="R28" s="59" t="s">
        <v>89</v>
      </c>
      <c r="S28" s="160"/>
      <c r="T28" s="160"/>
      <c r="U28" s="46" t="s">
        <v>90</v>
      </c>
      <c r="V28" s="131">
        <f t="shared" si="0"/>
        <v>0</v>
      </c>
      <c r="W28" s="132"/>
      <c r="X28" s="132"/>
      <c r="Y28" s="132"/>
      <c r="Z28" s="132"/>
      <c r="AA28" s="133"/>
      <c r="AB28" s="71"/>
    </row>
    <row r="29" spans="1:28" ht="30" customHeight="1">
      <c r="A29" s="200"/>
      <c r="B29" s="201"/>
      <c r="C29" s="201"/>
      <c r="D29" s="202"/>
      <c r="E29" s="153"/>
      <c r="F29" s="154"/>
      <c r="G29" s="154"/>
      <c r="H29" s="155"/>
      <c r="I29" s="134" t="s">
        <v>94</v>
      </c>
      <c r="J29" s="135"/>
      <c r="K29" s="135"/>
      <c r="L29" s="156"/>
      <c r="M29" s="157"/>
      <c r="N29" s="157"/>
      <c r="O29" s="157"/>
      <c r="P29" s="157"/>
      <c r="Q29" s="157"/>
      <c r="R29" s="59" t="s">
        <v>89</v>
      </c>
      <c r="S29" s="160"/>
      <c r="T29" s="160"/>
      <c r="U29" s="46" t="s">
        <v>83</v>
      </c>
      <c r="V29" s="131">
        <f t="shared" si="0"/>
        <v>0</v>
      </c>
      <c r="W29" s="132"/>
      <c r="X29" s="132"/>
      <c r="Y29" s="132"/>
      <c r="Z29" s="132"/>
      <c r="AA29" s="133"/>
      <c r="AB29" s="71"/>
    </row>
    <row r="30" spans="1:28" ht="30" customHeight="1">
      <c r="A30" s="279" t="s">
        <v>12</v>
      </c>
      <c r="B30" s="280"/>
      <c r="C30" s="280"/>
      <c r="D30" s="281"/>
      <c r="E30" s="205">
        <f>SUM(V30:AA35)</f>
        <v>0</v>
      </c>
      <c r="F30" s="206"/>
      <c r="G30" s="206"/>
      <c r="H30" s="207"/>
      <c r="I30" s="270" t="s">
        <v>84</v>
      </c>
      <c r="J30" s="271"/>
      <c r="K30" s="271"/>
      <c r="L30" s="145"/>
      <c r="M30" s="146"/>
      <c r="N30" s="146"/>
      <c r="O30" s="47" t="s">
        <v>2</v>
      </c>
      <c r="P30" s="266"/>
      <c r="Q30" s="266"/>
      <c r="R30" s="59" t="s">
        <v>28</v>
      </c>
      <c r="S30" s="160"/>
      <c r="T30" s="160"/>
      <c r="U30" s="46" t="s">
        <v>83</v>
      </c>
      <c r="V30" s="131">
        <f t="shared" ref="V30:V39" si="1">L30*P30*S30</f>
        <v>0</v>
      </c>
      <c r="W30" s="132"/>
      <c r="X30" s="132"/>
      <c r="Y30" s="132"/>
      <c r="Z30" s="132"/>
      <c r="AA30" s="133"/>
      <c r="AB30" s="69"/>
    </row>
    <row r="31" spans="1:28" ht="30" customHeight="1">
      <c r="A31" s="197"/>
      <c r="B31" s="198"/>
      <c r="C31" s="198"/>
      <c r="D31" s="199"/>
      <c r="E31" s="150"/>
      <c r="F31" s="151"/>
      <c r="G31" s="151"/>
      <c r="H31" s="152"/>
      <c r="I31" s="203" t="s">
        <v>85</v>
      </c>
      <c r="J31" s="204"/>
      <c r="K31" s="204"/>
      <c r="L31" s="145"/>
      <c r="M31" s="146"/>
      <c r="N31" s="146"/>
      <c r="O31" s="47" t="s">
        <v>2</v>
      </c>
      <c r="P31" s="266"/>
      <c r="Q31" s="266"/>
      <c r="R31" s="60" t="s">
        <v>28</v>
      </c>
      <c r="S31" s="266"/>
      <c r="T31" s="266"/>
      <c r="U31" s="47" t="s">
        <v>83</v>
      </c>
      <c r="V31" s="131">
        <f t="shared" si="1"/>
        <v>0</v>
      </c>
      <c r="W31" s="132"/>
      <c r="X31" s="132"/>
      <c r="Y31" s="132"/>
      <c r="Z31" s="132"/>
      <c r="AA31" s="133"/>
      <c r="AB31" s="69"/>
    </row>
    <row r="32" spans="1:28" ht="30" customHeight="1">
      <c r="A32" s="197"/>
      <c r="B32" s="198"/>
      <c r="C32" s="198"/>
      <c r="D32" s="199"/>
      <c r="E32" s="150"/>
      <c r="F32" s="151"/>
      <c r="G32" s="151"/>
      <c r="H32" s="152"/>
      <c r="I32" s="203" t="s">
        <v>86</v>
      </c>
      <c r="J32" s="204"/>
      <c r="K32" s="204"/>
      <c r="L32" s="145"/>
      <c r="M32" s="146"/>
      <c r="N32" s="146"/>
      <c r="O32" s="47" t="s">
        <v>2</v>
      </c>
      <c r="P32" s="266"/>
      <c r="Q32" s="266"/>
      <c r="R32" s="60" t="s">
        <v>28</v>
      </c>
      <c r="S32" s="266"/>
      <c r="T32" s="266"/>
      <c r="U32" s="47" t="s">
        <v>83</v>
      </c>
      <c r="V32" s="131">
        <f t="shared" si="1"/>
        <v>0</v>
      </c>
      <c r="W32" s="132"/>
      <c r="X32" s="132"/>
      <c r="Y32" s="132"/>
      <c r="Z32" s="132"/>
      <c r="AA32" s="133"/>
      <c r="AB32" s="69"/>
    </row>
    <row r="33" spans="1:28" ht="30" customHeight="1">
      <c r="A33" s="197"/>
      <c r="B33" s="198"/>
      <c r="C33" s="198"/>
      <c r="D33" s="199"/>
      <c r="E33" s="150"/>
      <c r="F33" s="151"/>
      <c r="G33" s="151"/>
      <c r="H33" s="152"/>
      <c r="I33" s="144" t="s">
        <v>92</v>
      </c>
      <c r="J33" s="135"/>
      <c r="K33" s="135"/>
      <c r="L33" s="177"/>
      <c r="M33" s="178"/>
      <c r="N33" s="178"/>
      <c r="O33" s="46" t="s">
        <v>2</v>
      </c>
      <c r="P33" s="160"/>
      <c r="Q33" s="160"/>
      <c r="R33" s="59" t="s">
        <v>28</v>
      </c>
      <c r="S33" s="160"/>
      <c r="T33" s="160"/>
      <c r="U33" s="46" t="s">
        <v>83</v>
      </c>
      <c r="V33" s="131">
        <f t="shared" si="1"/>
        <v>0</v>
      </c>
      <c r="W33" s="132"/>
      <c r="X33" s="132"/>
      <c r="Y33" s="132"/>
      <c r="Z33" s="132"/>
      <c r="AA33" s="133"/>
      <c r="AB33" s="69"/>
    </row>
    <row r="34" spans="1:28" ht="30" customHeight="1">
      <c r="A34" s="197"/>
      <c r="B34" s="198"/>
      <c r="C34" s="198"/>
      <c r="D34" s="199"/>
      <c r="E34" s="150"/>
      <c r="F34" s="151"/>
      <c r="G34" s="151"/>
      <c r="H34" s="152"/>
      <c r="I34" s="158" t="s">
        <v>93</v>
      </c>
      <c r="J34" s="159"/>
      <c r="K34" s="159"/>
      <c r="L34" s="177"/>
      <c r="M34" s="178"/>
      <c r="N34" s="178"/>
      <c r="O34" s="46" t="s">
        <v>2</v>
      </c>
      <c r="P34" s="160"/>
      <c r="Q34" s="160"/>
      <c r="R34" s="59" t="s">
        <v>28</v>
      </c>
      <c r="S34" s="160"/>
      <c r="T34" s="160"/>
      <c r="U34" s="46" t="s">
        <v>83</v>
      </c>
      <c r="V34" s="131">
        <f t="shared" si="1"/>
        <v>0</v>
      </c>
      <c r="W34" s="132"/>
      <c r="X34" s="132"/>
      <c r="Y34" s="132"/>
      <c r="Z34" s="132"/>
      <c r="AA34" s="133"/>
      <c r="AB34" s="69"/>
    </row>
    <row r="35" spans="1:28" ht="30" customHeight="1">
      <c r="A35" s="200"/>
      <c r="B35" s="201"/>
      <c r="C35" s="201"/>
      <c r="D35" s="202"/>
      <c r="E35" s="153"/>
      <c r="F35" s="154"/>
      <c r="G35" s="154"/>
      <c r="H35" s="155"/>
      <c r="I35" s="278" t="s">
        <v>95</v>
      </c>
      <c r="J35" s="159"/>
      <c r="K35" s="159"/>
      <c r="L35" s="142"/>
      <c r="M35" s="143"/>
      <c r="N35" s="143"/>
      <c r="O35" s="46" t="s">
        <v>2</v>
      </c>
      <c r="P35" s="160"/>
      <c r="Q35" s="160"/>
      <c r="R35" s="59" t="s">
        <v>28</v>
      </c>
      <c r="S35" s="160"/>
      <c r="T35" s="160"/>
      <c r="U35" s="46" t="s">
        <v>83</v>
      </c>
      <c r="V35" s="131">
        <f t="shared" si="1"/>
        <v>0</v>
      </c>
      <c r="W35" s="132"/>
      <c r="X35" s="132"/>
      <c r="Y35" s="132"/>
      <c r="Z35" s="132"/>
      <c r="AA35" s="133"/>
      <c r="AB35" s="69"/>
    </row>
    <row r="36" spans="1:28" ht="30" customHeight="1">
      <c r="A36" s="136" t="s">
        <v>96</v>
      </c>
      <c r="B36" s="137"/>
      <c r="C36" s="137"/>
      <c r="D36" s="138"/>
      <c r="E36" s="139">
        <f>V36</f>
        <v>0</v>
      </c>
      <c r="F36" s="140"/>
      <c r="G36" s="140"/>
      <c r="H36" s="141"/>
      <c r="I36" s="278" t="s">
        <v>97</v>
      </c>
      <c r="J36" s="159"/>
      <c r="K36" s="159"/>
      <c r="L36" s="276"/>
      <c r="M36" s="277"/>
      <c r="N36" s="277"/>
      <c r="O36" s="46" t="s">
        <v>2</v>
      </c>
      <c r="P36" s="160"/>
      <c r="Q36" s="160"/>
      <c r="R36" s="59" t="s">
        <v>98</v>
      </c>
      <c r="S36" s="160"/>
      <c r="T36" s="160"/>
      <c r="U36" s="46" t="s">
        <v>83</v>
      </c>
      <c r="V36" s="131">
        <f t="shared" si="1"/>
        <v>0</v>
      </c>
      <c r="W36" s="132"/>
      <c r="X36" s="132"/>
      <c r="Y36" s="132"/>
      <c r="Z36" s="132"/>
      <c r="AA36" s="133"/>
      <c r="AB36" s="69"/>
    </row>
    <row r="37" spans="1:28" ht="30" customHeight="1">
      <c r="A37" s="197" t="s">
        <v>132</v>
      </c>
      <c r="B37" s="198"/>
      <c r="C37" s="198"/>
      <c r="D37" s="199"/>
      <c r="E37" s="205">
        <f>+V37+V38+V39</f>
        <v>0</v>
      </c>
      <c r="F37" s="206"/>
      <c r="G37" s="206"/>
      <c r="H37" s="207"/>
      <c r="I37" s="72"/>
      <c r="J37" s="301" t="s">
        <v>101</v>
      </c>
      <c r="K37" s="302"/>
      <c r="L37" s="177"/>
      <c r="M37" s="178"/>
      <c r="N37" s="178"/>
      <c r="O37" s="46" t="s">
        <v>2</v>
      </c>
      <c r="P37" s="160"/>
      <c r="Q37" s="160"/>
      <c r="R37" s="59" t="s">
        <v>102</v>
      </c>
      <c r="S37" s="160"/>
      <c r="T37" s="160"/>
      <c r="U37" s="46" t="s">
        <v>83</v>
      </c>
      <c r="V37" s="131">
        <f t="shared" si="1"/>
        <v>0</v>
      </c>
      <c r="W37" s="132"/>
      <c r="X37" s="132"/>
      <c r="Y37" s="132"/>
      <c r="Z37" s="132"/>
      <c r="AA37" s="133"/>
      <c r="AB37" s="69"/>
    </row>
    <row r="38" spans="1:28" ht="30" customHeight="1">
      <c r="A38" s="197"/>
      <c r="B38" s="198"/>
      <c r="C38" s="198"/>
      <c r="D38" s="199"/>
      <c r="E38" s="150"/>
      <c r="F38" s="151"/>
      <c r="G38" s="151"/>
      <c r="H38" s="152"/>
      <c r="I38" s="73"/>
      <c r="J38" s="301" t="s">
        <v>99</v>
      </c>
      <c r="K38" s="302"/>
      <c r="L38" s="177"/>
      <c r="M38" s="178"/>
      <c r="N38" s="178"/>
      <c r="O38" s="46" t="s">
        <v>2</v>
      </c>
      <c r="P38" s="160"/>
      <c r="Q38" s="160"/>
      <c r="R38" s="59" t="s">
        <v>103</v>
      </c>
      <c r="S38" s="160"/>
      <c r="T38" s="160"/>
      <c r="U38" s="46" t="s">
        <v>83</v>
      </c>
      <c r="V38" s="131">
        <f t="shared" si="1"/>
        <v>0</v>
      </c>
      <c r="W38" s="132"/>
      <c r="X38" s="132"/>
      <c r="Y38" s="132"/>
      <c r="Z38" s="132"/>
      <c r="AA38" s="133"/>
      <c r="AB38" s="69"/>
    </row>
    <row r="39" spans="1:28" ht="30" customHeight="1">
      <c r="A39" s="200"/>
      <c r="B39" s="201"/>
      <c r="C39" s="201"/>
      <c r="D39" s="202"/>
      <c r="E39" s="153"/>
      <c r="F39" s="154"/>
      <c r="G39" s="154"/>
      <c r="H39" s="155"/>
      <c r="I39" s="74"/>
      <c r="J39" s="301" t="s">
        <v>100</v>
      </c>
      <c r="K39" s="302"/>
      <c r="L39" s="177"/>
      <c r="M39" s="178"/>
      <c r="N39" s="178"/>
      <c r="O39" s="46" t="s">
        <v>2</v>
      </c>
      <c r="P39" s="160"/>
      <c r="Q39" s="160"/>
      <c r="R39" s="59" t="s">
        <v>98</v>
      </c>
      <c r="S39" s="160"/>
      <c r="T39" s="160"/>
      <c r="U39" s="46" t="s">
        <v>83</v>
      </c>
      <c r="V39" s="131">
        <f t="shared" si="1"/>
        <v>0</v>
      </c>
      <c r="W39" s="132"/>
      <c r="X39" s="132"/>
      <c r="Y39" s="132"/>
      <c r="Z39" s="132"/>
      <c r="AA39" s="133"/>
      <c r="AB39" s="69"/>
    </row>
    <row r="40" spans="1:28" ht="30" customHeight="1">
      <c r="A40" s="279" t="s">
        <v>58</v>
      </c>
      <c r="B40" s="280"/>
      <c r="C40" s="280"/>
      <c r="D40" s="281"/>
      <c r="E40" s="205">
        <f>+V40+V41</f>
        <v>0</v>
      </c>
      <c r="F40" s="206"/>
      <c r="G40" s="206"/>
      <c r="H40" s="207"/>
      <c r="I40" s="72"/>
      <c r="J40" s="301" t="s">
        <v>104</v>
      </c>
      <c r="K40" s="302"/>
      <c r="L40" s="156"/>
      <c r="M40" s="157"/>
      <c r="N40" s="157"/>
      <c r="O40" s="157"/>
      <c r="P40" s="157"/>
      <c r="Q40" s="157"/>
      <c r="R40" s="59" t="s">
        <v>89</v>
      </c>
      <c r="S40" s="160"/>
      <c r="T40" s="160"/>
      <c r="U40" s="46" t="s">
        <v>106</v>
      </c>
      <c r="V40" s="131">
        <f>L40*S40</f>
        <v>0</v>
      </c>
      <c r="W40" s="132"/>
      <c r="X40" s="132"/>
      <c r="Y40" s="132"/>
      <c r="Z40" s="132"/>
      <c r="AA40" s="133"/>
      <c r="AB40" s="69"/>
    </row>
    <row r="41" spans="1:28" ht="30" customHeight="1" thickBot="1">
      <c r="A41" s="298"/>
      <c r="B41" s="299"/>
      <c r="C41" s="299"/>
      <c r="D41" s="300"/>
      <c r="E41" s="303"/>
      <c r="F41" s="304"/>
      <c r="G41" s="304"/>
      <c r="H41" s="305"/>
      <c r="I41" s="73"/>
      <c r="J41" s="301" t="s">
        <v>105</v>
      </c>
      <c r="K41" s="302"/>
      <c r="L41" s="156"/>
      <c r="M41" s="157"/>
      <c r="N41" s="157"/>
      <c r="O41" s="157"/>
      <c r="P41" s="157"/>
      <c r="Q41" s="157"/>
      <c r="R41" s="59" t="s">
        <v>89</v>
      </c>
      <c r="S41" s="160"/>
      <c r="T41" s="160"/>
      <c r="U41" s="46" t="s">
        <v>107</v>
      </c>
      <c r="V41" s="263">
        <f>L41*S41</f>
        <v>0</v>
      </c>
      <c r="W41" s="264"/>
      <c r="X41" s="264"/>
      <c r="Y41" s="264"/>
      <c r="Z41" s="264"/>
      <c r="AA41" s="265"/>
      <c r="AB41" s="69"/>
    </row>
    <row r="42" spans="1:28" ht="30" customHeight="1" thickBot="1">
      <c r="A42" s="125" t="s">
        <v>1</v>
      </c>
      <c r="B42" s="126"/>
      <c r="C42" s="126"/>
      <c r="D42" s="127"/>
      <c r="E42" s="128">
        <f>SUM(E24:E41)</f>
        <v>0</v>
      </c>
      <c r="F42" s="129"/>
      <c r="G42" s="129"/>
      <c r="H42" s="130"/>
      <c r="I42" s="242" t="s">
        <v>127</v>
      </c>
      <c r="J42" s="243"/>
      <c r="K42" s="243"/>
      <c r="L42" s="243"/>
      <c r="M42" s="243"/>
      <c r="N42" s="243"/>
      <c r="O42" s="243"/>
      <c r="P42" s="243"/>
      <c r="Q42" s="243"/>
      <c r="R42" s="243"/>
      <c r="S42" s="243"/>
      <c r="T42" s="243"/>
      <c r="U42" s="243"/>
      <c r="V42" s="243"/>
      <c r="W42" s="243"/>
      <c r="X42" s="243"/>
      <c r="Y42" s="243"/>
      <c r="Z42" s="243"/>
      <c r="AA42" s="244"/>
      <c r="AB42" s="69"/>
    </row>
    <row r="43" spans="1:28" ht="15.75" customHeight="1">
      <c r="A43" s="67"/>
    </row>
  </sheetData>
  <sheetProtection formatCells="0"/>
  <mergeCells count="143">
    <mergeCell ref="A36:D36"/>
    <mergeCell ref="E36:H36"/>
    <mergeCell ref="L35:N35"/>
    <mergeCell ref="L32:N32"/>
    <mergeCell ref="L33:N33"/>
    <mergeCell ref="I27:K27"/>
    <mergeCell ref="L27:Q27"/>
    <mergeCell ref="I28:K28"/>
    <mergeCell ref="L28:Q28"/>
    <mergeCell ref="I36:K36"/>
    <mergeCell ref="I33:K33"/>
    <mergeCell ref="A24:D29"/>
    <mergeCell ref="I35:K35"/>
    <mergeCell ref="A30:D35"/>
    <mergeCell ref="I26:K26"/>
    <mergeCell ref="I24:K24"/>
    <mergeCell ref="L34:N34"/>
    <mergeCell ref="A42:D42"/>
    <mergeCell ref="E42:H42"/>
    <mergeCell ref="E24:H29"/>
    <mergeCell ref="P31:Q31"/>
    <mergeCell ref="S28:T28"/>
    <mergeCell ref="O5:S5"/>
    <mergeCell ref="D5:H5"/>
    <mergeCell ref="I5:J5"/>
    <mergeCell ref="S8:AA8"/>
    <mergeCell ref="S31:T31"/>
    <mergeCell ref="L31:N31"/>
    <mergeCell ref="X5:Y5"/>
    <mergeCell ref="A8:F8"/>
    <mergeCell ref="A7:B7"/>
    <mergeCell ref="S9:AA9"/>
    <mergeCell ref="J38:K38"/>
    <mergeCell ref="V36:AA36"/>
    <mergeCell ref="V37:AA37"/>
    <mergeCell ref="V38:AA38"/>
    <mergeCell ref="P37:Q37"/>
    <mergeCell ref="S37:T37"/>
    <mergeCell ref="V30:AA30"/>
    <mergeCell ref="V27:AA27"/>
    <mergeCell ref="V28:AA28"/>
    <mergeCell ref="A1:Z1"/>
    <mergeCell ref="A9:F9"/>
    <mergeCell ref="G9:M9"/>
    <mergeCell ref="N9:R9"/>
    <mergeCell ref="G8:M8"/>
    <mergeCell ref="N8:R8"/>
    <mergeCell ref="C7:I7"/>
    <mergeCell ref="J7:K7"/>
    <mergeCell ref="Z5:AA5"/>
    <mergeCell ref="A5:C5"/>
    <mergeCell ref="A2:AA2"/>
    <mergeCell ref="L7:M7"/>
    <mergeCell ref="P38:Q38"/>
    <mergeCell ref="A23:D23"/>
    <mergeCell ref="L36:N36"/>
    <mergeCell ref="P36:Q36"/>
    <mergeCell ref="S36:T36"/>
    <mergeCell ref="J37:K37"/>
    <mergeCell ref="S32:T32"/>
    <mergeCell ref="B10:B12"/>
    <mergeCell ref="A16:D16"/>
    <mergeCell ref="I34:K34"/>
    <mergeCell ref="I17:AA17"/>
    <mergeCell ref="I18:AA18"/>
    <mergeCell ref="P35:Q35"/>
    <mergeCell ref="L30:N30"/>
    <mergeCell ref="S34:T34"/>
    <mergeCell ref="V34:AA34"/>
    <mergeCell ref="I32:K32"/>
    <mergeCell ref="I29:K29"/>
    <mergeCell ref="V32:AA32"/>
    <mergeCell ref="V33:AA33"/>
    <mergeCell ref="V35:AA35"/>
    <mergeCell ref="P34:Q34"/>
    <mergeCell ref="S24:T24"/>
    <mergeCell ref="L24:Q24"/>
    <mergeCell ref="A10:A13"/>
    <mergeCell ref="E20:H20"/>
    <mergeCell ref="E10:F10"/>
    <mergeCell ref="E11:F11"/>
    <mergeCell ref="C10:D11"/>
    <mergeCell ref="P33:Q33"/>
    <mergeCell ref="G12:I13"/>
    <mergeCell ref="I42:AA42"/>
    <mergeCell ref="V40:AA40"/>
    <mergeCell ref="S40:T40"/>
    <mergeCell ref="L40:Q40"/>
    <mergeCell ref="L41:Q41"/>
    <mergeCell ref="S41:T41"/>
    <mergeCell ref="V41:AA41"/>
    <mergeCell ref="I25:K25"/>
    <mergeCell ref="E19:H19"/>
    <mergeCell ref="A19:D19"/>
    <mergeCell ref="S25:T25"/>
    <mergeCell ref="I16:AA16"/>
    <mergeCell ref="G10:I11"/>
    <mergeCell ref="A20:D20"/>
    <mergeCell ref="A18:D18"/>
    <mergeCell ref="A17:D17"/>
    <mergeCell ref="V29:AA29"/>
    <mergeCell ref="V24:AA24"/>
    <mergeCell ref="P30:Q30"/>
    <mergeCell ref="S30:T30"/>
    <mergeCell ref="S26:T26"/>
    <mergeCell ref="L29:Q29"/>
    <mergeCell ref="S29:T29"/>
    <mergeCell ref="S27:T27"/>
    <mergeCell ref="L26:Q26"/>
    <mergeCell ref="L25:Q25"/>
    <mergeCell ref="S39:T39"/>
    <mergeCell ref="P39:Q39"/>
    <mergeCell ref="L39:N39"/>
    <mergeCell ref="E13:F13"/>
    <mergeCell ref="E18:H18"/>
    <mergeCell ref="E23:H23"/>
    <mergeCell ref="E16:H16"/>
    <mergeCell ref="E17:H17"/>
    <mergeCell ref="I30:K30"/>
    <mergeCell ref="E30:H35"/>
    <mergeCell ref="J10:AA13"/>
    <mergeCell ref="I19:AA19"/>
    <mergeCell ref="I23:AA23"/>
    <mergeCell ref="I20:AA20"/>
    <mergeCell ref="V39:AA39"/>
    <mergeCell ref="S38:T38"/>
    <mergeCell ref="E12:F12"/>
    <mergeCell ref="S35:T35"/>
    <mergeCell ref="I31:K31"/>
    <mergeCell ref="P32:Q32"/>
    <mergeCell ref="V31:AA31"/>
    <mergeCell ref="S33:T33"/>
    <mergeCell ref="V25:AA25"/>
    <mergeCell ref="V26:AA26"/>
    <mergeCell ref="A37:D39"/>
    <mergeCell ref="A40:D41"/>
    <mergeCell ref="J40:K40"/>
    <mergeCell ref="J41:K41"/>
    <mergeCell ref="E37:H39"/>
    <mergeCell ref="E40:H41"/>
    <mergeCell ref="J39:K39"/>
    <mergeCell ref="L38:N38"/>
    <mergeCell ref="L37:N37"/>
  </mergeCells>
  <phoneticPr fontId="2"/>
  <conditionalFormatting sqref="E30 E42 K5:L5 I5 E24 I17 O5 E17:E20 P30:P39 E36 I34:I41">
    <cfRule type="cellIs" dxfId="327" priority="61" stopIfTrue="1" operator="equal">
      <formula>0</formula>
    </cfRule>
  </conditionalFormatting>
  <conditionalFormatting sqref="I18">
    <cfRule type="cellIs" dxfId="326" priority="62" stopIfTrue="1" operator="equal">
      <formula>$E$20</formula>
    </cfRule>
  </conditionalFormatting>
  <conditionalFormatting sqref="A9:F9">
    <cfRule type="containsBlanks" dxfId="325" priority="59" stopIfTrue="1">
      <formula>LEN(TRIM(A9))=0</formula>
    </cfRule>
  </conditionalFormatting>
  <conditionalFormatting sqref="G9:AA9">
    <cfRule type="containsBlanks" dxfId="324" priority="58" stopIfTrue="1">
      <formula>LEN(TRIM(G9))=0</formula>
    </cfRule>
  </conditionalFormatting>
  <conditionalFormatting sqref="B13:F13">
    <cfRule type="containsBlanks" dxfId="323" priority="57" stopIfTrue="1">
      <formula>LEN(TRIM(B13))=0</formula>
    </cfRule>
  </conditionalFormatting>
  <conditionalFormatting sqref="J10:AA13">
    <cfRule type="containsBlanks" dxfId="322" priority="56" stopIfTrue="1">
      <formula>LEN(TRIM(J10))=0</formula>
    </cfRule>
  </conditionalFormatting>
  <conditionalFormatting sqref="E17:H17">
    <cfRule type="containsBlanks" dxfId="321" priority="55" stopIfTrue="1">
      <formula>LEN(TRIM(E17))=0</formula>
    </cfRule>
  </conditionalFormatting>
  <conditionalFormatting sqref="I17:AA19">
    <cfRule type="containsBlanks" dxfId="320" priority="54" stopIfTrue="1">
      <formula>LEN(TRIM(I17))=0</formula>
    </cfRule>
  </conditionalFormatting>
  <conditionalFormatting sqref="L24:U41">
    <cfRule type="containsBlanks" dxfId="319" priority="53" stopIfTrue="1">
      <formula>LEN(TRIM(L24))=0</formula>
    </cfRule>
  </conditionalFormatting>
  <conditionalFormatting sqref="A8:AA13 A7:B7 J7:K7">
    <cfRule type="containsBlanks" dxfId="318" priority="44" stopIfTrue="1">
      <formula>LEN(TRIM(A7))=0</formula>
    </cfRule>
    <cfRule type="containsBlanks" dxfId="317" priority="46" stopIfTrue="1">
      <formula>LEN(TRIM(A7))=0</formula>
    </cfRule>
    <cfRule type="containsBlanks" dxfId="316" priority="47" stopIfTrue="1">
      <formula>LEN(TRIM(A7))=0</formula>
    </cfRule>
    <cfRule type="containsBlanks" dxfId="315" priority="49" stopIfTrue="1">
      <formula>LEN(TRIM(A7))=0</formula>
    </cfRule>
    <cfRule type="containsBlanks" dxfId="314" priority="52" stopIfTrue="1">
      <formula>LEN(TRIM(A7))=0</formula>
    </cfRule>
  </conditionalFormatting>
  <conditionalFormatting sqref="A16:AA19 A20:H20">
    <cfRule type="containsBlanks" dxfId="313" priority="43" stopIfTrue="1">
      <formula>LEN(TRIM(A16))=0</formula>
    </cfRule>
    <cfRule type="containsBlanks" dxfId="312" priority="45" stopIfTrue="1">
      <formula>LEN(TRIM(A16))=0</formula>
    </cfRule>
    <cfRule type="containsBlanks" dxfId="311" priority="48" stopIfTrue="1">
      <formula>LEN(TRIM(A16))=0</formula>
    </cfRule>
    <cfRule type="containsBlanks" dxfId="310" priority="51" stopIfTrue="1">
      <formula>LEN(TRIM(A16))=0</formula>
    </cfRule>
  </conditionalFormatting>
  <conditionalFormatting sqref="A23:AA23 A42:H42 A24:U36 A40:U41 E37:U39">
    <cfRule type="containsBlanks" dxfId="309" priority="50" stopIfTrue="1">
      <formula>LEN(TRIM(A23))=0</formula>
    </cfRule>
  </conditionalFormatting>
  <conditionalFormatting sqref="A23:AA23 A24:U36 A40:U41 E37:U39">
    <cfRule type="containsBlanks" dxfId="308" priority="42" stopIfTrue="1">
      <formula>LEN(TRIM(A23))=0</formula>
    </cfRule>
  </conditionalFormatting>
  <conditionalFormatting sqref="U7:Y7">
    <cfRule type="timePeriod" dxfId="307" priority="40" stopIfTrue="1" timePeriod="yesterday">
      <formula>FLOOR(U7,1)=TODAY()-1</formula>
    </cfRule>
    <cfRule type="containsBlanks" dxfId="306" priority="41" stopIfTrue="1">
      <formula>LEN(TRIM(U7))=0</formula>
    </cfRule>
  </conditionalFormatting>
  <conditionalFormatting sqref="U7:Y7">
    <cfRule type="containsBlanks" dxfId="305" priority="35" stopIfTrue="1">
      <formula>LEN(TRIM(U7))=0</formula>
    </cfRule>
    <cfRule type="containsBlanks" dxfId="304" priority="36" stopIfTrue="1">
      <formula>LEN(TRIM(U7))=0</formula>
    </cfRule>
    <cfRule type="containsBlanks" dxfId="303" priority="37" stopIfTrue="1">
      <formula>LEN(TRIM(U7))=0</formula>
    </cfRule>
    <cfRule type="containsBlanks" dxfId="302" priority="38" stopIfTrue="1">
      <formula>LEN(TRIM(U7))=0</formula>
    </cfRule>
    <cfRule type="containsBlanks" dxfId="301" priority="39" stopIfTrue="1">
      <formula>LEN(TRIM(U7))=0</formula>
    </cfRule>
  </conditionalFormatting>
  <conditionalFormatting sqref="P7:S7">
    <cfRule type="timePeriod" dxfId="300" priority="33" stopIfTrue="1" timePeriod="yesterday">
      <formula>FLOOR(P7,1)=TODAY()-1</formula>
    </cfRule>
    <cfRule type="containsBlanks" dxfId="299" priority="34" stopIfTrue="1">
      <formula>LEN(TRIM(P7))=0</formula>
    </cfRule>
  </conditionalFormatting>
  <conditionalFormatting sqref="P7:S7">
    <cfRule type="containsBlanks" dxfId="298" priority="28" stopIfTrue="1">
      <formula>LEN(TRIM(P7))=0</formula>
    </cfRule>
    <cfRule type="containsBlanks" dxfId="297" priority="29" stopIfTrue="1">
      <formula>LEN(TRIM(P7))=0</formula>
    </cfRule>
    <cfRule type="containsBlanks" dxfId="296" priority="30" stopIfTrue="1">
      <formula>LEN(TRIM(P7))=0</formula>
    </cfRule>
    <cfRule type="containsBlanks" dxfId="295" priority="31" stopIfTrue="1">
      <formula>LEN(TRIM(P7))=0</formula>
    </cfRule>
    <cfRule type="containsBlanks" dxfId="294" priority="32" stopIfTrue="1">
      <formula>LEN(TRIM(P7))=0</formula>
    </cfRule>
  </conditionalFormatting>
  <conditionalFormatting sqref="N7">
    <cfRule type="containsBlanks" dxfId="293" priority="27" stopIfTrue="1">
      <formula>LEN(TRIM(N7))=0</formula>
    </cfRule>
  </conditionalFormatting>
  <conditionalFormatting sqref="N7:AA7">
    <cfRule type="containsBlanks" dxfId="292" priority="26" stopIfTrue="1">
      <formula>LEN(TRIM(N7))=0</formula>
    </cfRule>
  </conditionalFormatting>
  <conditionalFormatting sqref="V24:AA41">
    <cfRule type="containsBlanks" dxfId="291" priority="25" stopIfTrue="1">
      <formula>LEN(TRIM(V24))=0</formula>
    </cfRule>
  </conditionalFormatting>
  <conditionalFormatting sqref="V24:AA41">
    <cfRule type="containsBlanks" dxfId="290" priority="24" stopIfTrue="1">
      <formula>LEN(TRIM(V24))=0</formula>
    </cfRule>
  </conditionalFormatting>
  <conditionalFormatting sqref="V24:AA41">
    <cfRule type="containsBlanks" dxfId="289" priority="23" stopIfTrue="1">
      <formula>LEN(TRIM(V24))=0</formula>
    </cfRule>
  </conditionalFormatting>
  <conditionalFormatting sqref="A37:D39">
    <cfRule type="containsBlanks" dxfId="288" priority="22" stopIfTrue="1">
      <formula>LEN(TRIM(A37))=0</formula>
    </cfRule>
  </conditionalFormatting>
  <conditionalFormatting sqref="A37:D39">
    <cfRule type="containsBlanks" dxfId="287" priority="21" stopIfTrue="1">
      <formula>LEN(TRIM(A37))=0</formula>
    </cfRule>
  </conditionalFormatting>
  <conditionalFormatting sqref="C7:I7">
    <cfRule type="containsBlanks" dxfId="286" priority="14" stopIfTrue="1">
      <formula>LEN(TRIM(C7))=0</formula>
    </cfRule>
  </conditionalFormatting>
  <conditionalFormatting sqref="C7:I7">
    <cfRule type="containsBlanks" dxfId="285" priority="9" stopIfTrue="1">
      <formula>LEN(TRIM(C7))=0</formula>
    </cfRule>
    <cfRule type="containsBlanks" dxfId="284" priority="10" stopIfTrue="1">
      <formula>LEN(TRIM(C7))=0</formula>
    </cfRule>
    <cfRule type="containsBlanks" dxfId="283" priority="11" stopIfTrue="1">
      <formula>LEN(TRIM(C7))=0</formula>
    </cfRule>
    <cfRule type="containsBlanks" dxfId="282" priority="12" stopIfTrue="1">
      <formula>LEN(TRIM(C7))=0</formula>
    </cfRule>
    <cfRule type="containsBlanks" dxfId="281" priority="13" stopIfTrue="1">
      <formula>LEN(TRIM(C7))=0</formula>
    </cfRule>
  </conditionalFormatting>
  <conditionalFormatting sqref="L7">
    <cfRule type="timePeriod" dxfId="280" priority="7" stopIfTrue="1" timePeriod="yesterday">
      <formula>FLOOR(L7,1)=TODAY()-1</formula>
    </cfRule>
    <cfRule type="containsBlanks" dxfId="279" priority="8" stopIfTrue="1">
      <formula>LEN(TRIM(L7))=0</formula>
    </cfRule>
  </conditionalFormatting>
  <conditionalFormatting sqref="L7">
    <cfRule type="containsBlanks" dxfId="278" priority="2" stopIfTrue="1">
      <formula>LEN(TRIM(L7))=0</formula>
    </cfRule>
    <cfRule type="containsBlanks" dxfId="277" priority="3" stopIfTrue="1">
      <formula>LEN(TRIM(L7))=0</formula>
    </cfRule>
    <cfRule type="containsBlanks" dxfId="276" priority="4" stopIfTrue="1">
      <formula>LEN(TRIM(L7))=0</formula>
    </cfRule>
    <cfRule type="containsBlanks" dxfId="275" priority="5" stopIfTrue="1">
      <formula>LEN(TRIM(L7))=0</formula>
    </cfRule>
    <cfRule type="containsBlanks" dxfId="274" priority="6" stopIfTrue="1">
      <formula>LEN(TRIM(L7))=0</formula>
    </cfRule>
  </conditionalFormatting>
  <conditionalFormatting sqref="L7:M7">
    <cfRule type="containsBlanks" dxfId="273" priority="1" stopIfTrue="1">
      <formula>LEN(TRIM(L7))=0</formula>
    </cfRule>
  </conditionalFormatting>
  <dataValidations count="1">
    <dataValidation type="list" allowBlank="1" showInputMessage="1" showErrorMessage="1" sqref="C7:I7">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記入要領</vt:lpstr>
      <vt:lpstr>交付申請</vt:lpstr>
      <vt:lpstr>総括表</vt:lpstr>
      <vt:lpstr>個表1</vt:lpstr>
      <vt:lpstr>個表2</vt:lpstr>
      <vt:lpstr>個表3</vt:lpstr>
      <vt:lpstr>個表4</vt:lpstr>
      <vt:lpstr>個表5</vt:lpstr>
      <vt:lpstr>個表6</vt:lpstr>
      <vt:lpstr>個表7</vt:lpstr>
      <vt:lpstr>個表8</vt:lpstr>
      <vt:lpstr>個表9</vt:lpstr>
      <vt:lpstr>個表10</vt:lpstr>
      <vt:lpstr>個表11</vt:lpstr>
      <vt:lpstr>記入要領!Print_Area</vt:lpstr>
      <vt:lpstr>個表1!Print_Area</vt:lpstr>
      <vt:lpstr>個表10!Print_Area</vt:lpstr>
      <vt:lpstr>個表11!Print_Area</vt:lpstr>
      <vt:lpstr>個表2!Print_Area</vt:lpstr>
      <vt:lpstr>個表3!Print_Area</vt:lpstr>
      <vt:lpstr>個表4!Print_Area</vt:lpstr>
      <vt:lpstr>個表5!Print_Area</vt:lpstr>
      <vt:lpstr>個表6!Print_Area</vt:lpstr>
      <vt:lpstr>個表7!Print_Area</vt:lpstr>
      <vt:lpstr>個表8!Print_Area</vt:lpstr>
      <vt:lpstr>個表9!Print_Area</vt:lpstr>
      <vt:lpstr>交付申請!Print_Area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KOUTAIREN01</cp:lastModifiedBy>
  <cp:lastPrinted>2018-07-19T07:45:07Z</cp:lastPrinted>
  <dcterms:created xsi:type="dcterms:W3CDTF">2007-06-26T06:13:25Z</dcterms:created>
  <dcterms:modified xsi:type="dcterms:W3CDTF">2019-07-15T23:26:44Z</dcterms:modified>
</cp:coreProperties>
</file>